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衔接资金方案 (2)" sheetId="8" r:id="rId1"/>
    <sheet name="Sheet1" sheetId="4" r:id="rId2"/>
  </sheets>
  <definedNames>
    <definedName name="_xlnm._FilterDatabase" localSheetId="0" hidden="1">'衔接资金方案 (2)'!$A$4:$M$362</definedName>
    <definedName name="_xlnm.Print_Titles" localSheetId="0">'衔接资金方案 (2)'!$1:$4</definedName>
    <definedName name="_xlnm.Print_Area" localSheetId="0">'衔接资金方案 (2)'!$A$1:$M$362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<sst xmlns="http://schemas.openxmlformats.org/spreadsheetml/2006/main" count="2765" uniqueCount="1309">
  <si>
    <t>附件</t>
  </si>
  <si>
    <t>麻阳苗族自治县2026年财政常态化帮扶资金项目计划表明细表</t>
  </si>
  <si>
    <t>序号</t>
  </si>
  <si>
    <t>具体项目名称</t>
  </si>
  <si>
    <t>项目建设内容及规模</t>
  </si>
  <si>
    <t>项目实施地点</t>
  </si>
  <si>
    <t>补助标准</t>
  </si>
  <si>
    <t>衔接资金规模
（万元）</t>
  </si>
  <si>
    <t>筹资方式</t>
  </si>
  <si>
    <t>绩效目标</t>
  </si>
  <si>
    <t>时间进度（起止）</t>
  </si>
  <si>
    <t>责任单位</t>
  </si>
  <si>
    <t>（中央、省级、市州或县级资金）</t>
  </si>
  <si>
    <t>金额</t>
  </si>
  <si>
    <t>计划开工时间</t>
  </si>
  <si>
    <t>计划完工时间</t>
  </si>
  <si>
    <t>项目主管单位</t>
  </si>
  <si>
    <t>项目组织
实施单位</t>
  </si>
  <si>
    <t>总  计</t>
  </si>
  <si>
    <t>农业生产发展</t>
  </si>
  <si>
    <t>农村基础设施建设</t>
  </si>
  <si>
    <t>其   他</t>
  </si>
  <si>
    <t>一、农业生产发展</t>
  </si>
  <si>
    <t>（一）特色农业产业</t>
  </si>
  <si>
    <t>麻阳“一主两特”产业提质升级以奖代补到户项目(柑橘品改)</t>
  </si>
  <si>
    <t>柑橘散户品改1800亩以上。</t>
  </si>
  <si>
    <t>高村镇</t>
  </si>
  <si>
    <t>按实际发展情况进行补助</t>
  </si>
  <si>
    <t>中央</t>
  </si>
  <si>
    <t>品改为市场竞争力更强的新品种，丰产后单价新增2元/斤，亩产增加6000元。</t>
  </si>
  <si>
    <t>特色产业办</t>
  </si>
  <si>
    <t>柑橘散户品改1260.6亩以上。</t>
  </si>
  <si>
    <t>岩门镇</t>
  </si>
  <si>
    <t>柑橘散户品改2452.45亩以上。</t>
  </si>
  <si>
    <t>隆家堡乡</t>
  </si>
  <si>
    <t>柑橘散户品改972亩以上。</t>
  </si>
  <si>
    <t>谭家寨乡</t>
  </si>
  <si>
    <t>柑橘散户品改214亩以上。</t>
  </si>
  <si>
    <t>兰里镇</t>
  </si>
  <si>
    <t>柑橘散户品改544亩以上。</t>
  </si>
  <si>
    <t>江口墟镇</t>
  </si>
  <si>
    <t>柑橘散户品改518亩以上。</t>
  </si>
  <si>
    <t>舒家村乡</t>
  </si>
  <si>
    <t>柑橘散户品改196亩以上。</t>
  </si>
  <si>
    <t>文昌阁乡</t>
  </si>
  <si>
    <t>柑橘散户品改916亩以上。</t>
  </si>
  <si>
    <t>石羊哨乡</t>
  </si>
  <si>
    <t>柑橘散户品改682亩以上。</t>
  </si>
  <si>
    <t>和平溪乡</t>
  </si>
  <si>
    <t>柑橘散户品改800亩以上。</t>
  </si>
  <si>
    <t>兰村乡</t>
  </si>
  <si>
    <t>柑橘散户品改54亩以上。</t>
  </si>
  <si>
    <t>板栗树乡</t>
  </si>
  <si>
    <t>柑橘散户品改480亩以上。</t>
  </si>
  <si>
    <t>黄桑乡</t>
  </si>
  <si>
    <t>柑橘散户品改690亩以上。</t>
  </si>
  <si>
    <t>锦和镇</t>
  </si>
  <si>
    <t>柑橘散户品改406亩以上。</t>
  </si>
  <si>
    <t>吕家坪镇</t>
  </si>
  <si>
    <t>柑橘散户品改25亩以上。</t>
  </si>
  <si>
    <t>尧市镇</t>
  </si>
  <si>
    <t>麻阳县病虫害防控
项目</t>
  </si>
  <si>
    <t>柑橘黄龙病防控及宣传。</t>
  </si>
  <si>
    <t>麻阳县</t>
  </si>
  <si>
    <t>提高果农病虫害防控水平，产业健康发展，亩节本增收200元以上。</t>
  </si>
  <si>
    <t>麻阳县品牌推广项目</t>
  </si>
  <si>
    <t>黄桃、冰糖橙公共品牌推广及营销。</t>
  </si>
  <si>
    <t>提升品牌知名度和美誉度。</t>
  </si>
  <si>
    <t>长沙冰糖橙品牌推介。</t>
  </si>
  <si>
    <t>冰糖橙品牌宣传。</t>
  </si>
  <si>
    <t>经营主体培育奖补（国家级龙头企业、省级龙头企业、省级龙头企业监测合格、四上企业等主体）。</t>
  </si>
  <si>
    <t>冰糖橙推介。</t>
  </si>
  <si>
    <t>三农泰丰冰糖橙标杆示范园建设</t>
  </si>
  <si>
    <t>支持三农、泰丰成年树281.76亩锦红冰糖基地社会化服务建设和169.06吨有机肥施用。</t>
  </si>
  <si>
    <t>麻阳县兰里镇</t>
  </si>
  <si>
    <t>完成281.76亩基地标准化生产管理，将其打造为全县冰糖橙标杆示范园。力争通过三年努力，实现亩产2000公斤，果径65mm以上优质果率达到80%以上，亩产值8000元以上。</t>
  </si>
  <si>
    <t>冰糖橙标准体系建设</t>
  </si>
  <si>
    <t>锦秀、橘湘元、锦和冰糖橙生产过程、病虫害防控、果实采收及果品分级、包装标准；麻阳冰糖橙质量安全监管标准。锦密红、锦和、红肉、蔻橙、锦秀、锦红等6个品种成熟期指标检测。</t>
  </si>
  <si>
    <t>新增柑橘建设标准4个，提高柑橘果品价值，优质柑橘每吨新增产值1000元。</t>
  </si>
  <si>
    <t>麻阳特色产业社会化服务项目</t>
  </si>
  <si>
    <t>社会化服务大比武肥料奖补。</t>
  </si>
  <si>
    <t>提高社会化服务能力和果农生产技术水平。</t>
  </si>
  <si>
    <t>社会化服务大比武园区奖补。</t>
  </si>
  <si>
    <t>麻阳特色产业社会化服务到户奖补项目</t>
  </si>
  <si>
    <t>奖补社会化服务24273亩以上。</t>
  </si>
  <si>
    <t>奖补社会化服务170424亩以上。</t>
  </si>
  <si>
    <t>奖补社会化服务10008亩以上。</t>
  </si>
  <si>
    <t>奖补社会化服务11932.2亩以上。</t>
  </si>
  <si>
    <t>奖补社会化服务6015.6亩以上。</t>
  </si>
  <si>
    <t>奖补社会化服务6585.2亩以上。</t>
  </si>
  <si>
    <t>奖补社会化服务810亩以上。</t>
  </si>
  <si>
    <t>奖补社会化服务4816.8亩以上。</t>
  </si>
  <si>
    <t>奖补社会化服务4447.8亩以上。</t>
  </si>
  <si>
    <t>奖补社会化服务8922.6亩以上。</t>
  </si>
  <si>
    <t>奖补社会化服务2568.6亩以上。</t>
  </si>
  <si>
    <t>奖补社会化服务7698.6亩以上。</t>
  </si>
  <si>
    <t>奖补社会化服务2838.6亩以上。</t>
  </si>
  <si>
    <t>奖补社会化服务3553.2亩以上。</t>
  </si>
  <si>
    <t>奖补社会化服务3011.4亩以上。</t>
  </si>
  <si>
    <t>粽叶（箬竹）种植</t>
  </si>
  <si>
    <t>粽叶（箬竹）种植2000亩及修建6.5公里粽叶产业路。</t>
  </si>
  <si>
    <t>各乡镇</t>
  </si>
  <si>
    <t>按实际工程量</t>
  </si>
  <si>
    <t>建成标准化粽叶种植基地，实现一次种植、多年采收。丰产期后，带动3万余农户增收，修建6.5公里粽叶产业路。</t>
  </si>
  <si>
    <t>粽叶产业专班</t>
  </si>
  <si>
    <t>对黄精、枳壳、金樱子等中药材种植到户到企业奖补项目</t>
  </si>
  <si>
    <t>对黄精、枳壳、金樱子等中药材产业发展奖补。</t>
  </si>
  <si>
    <t>全县</t>
  </si>
  <si>
    <t>500-1000元/亩</t>
  </si>
  <si>
    <t>发展黄精、枳壳、金樱子等中药材种植1900亩，促进县域经济发展，吸纳脱贫人口就近务工，拓展农村致富渠道。</t>
  </si>
  <si>
    <t>中药材办</t>
  </si>
  <si>
    <t>对天麻等中药材种植到户到企业奖补项目</t>
  </si>
  <si>
    <t>对天麻等中药材产业发展奖补。</t>
  </si>
  <si>
    <t>10元/窖</t>
  </si>
  <si>
    <t>发展天麻等中药材种植19万窖，促进县域经济发展，吸纳脱贫人口就近务工，拓展农村致富渠道。</t>
  </si>
  <si>
    <t>麻阳白鹅养殖标准化示范点（两个点）</t>
  </si>
  <si>
    <t>标准化鹅舍150㎡、水上运动池、异位发酵床、生产便道、100亩鹅试料草种植基地及购买麻阳白鹅苗种补贴。</t>
  </si>
  <si>
    <t>全县各乡镇</t>
  </si>
  <si>
    <t>依托麻阳白鹅地理标志优势，建成标准化养殖基地及配套设施，完成养殖技术培训，保障产品品质达标；通过项目发展壮大村集体经济，提供就近就业岗位，带动脱贫户、监测户及全体农户稳定增收，落实生态种养模式，筑牢防返贫底线，助力乡村产业振兴，项目受益群众满意度不低于95%。</t>
  </si>
  <si>
    <t>畜牧水产事务中心</t>
  </si>
  <si>
    <t>麻阳白鹅养殖奖补</t>
  </si>
  <si>
    <t>对全县2200户监测户养殖麻阳白鹅进行奖补。</t>
  </si>
  <si>
    <t>每监测户养殖麻阳白鹅10只，给于监测户40元/只的奖补（其中鹅苗补贴25元/只，2个月后验收再奖补15元/只）。</t>
  </si>
  <si>
    <t>通过麻阳白鹅养殖奖补带动脱贫户、监测户及全体农户的养殖麻阳白鹅的积极性，加快麻阳白鹅产业的发展，帮助脱贫户、监测户及全体农户稳定增收，落实生态种养模式，筑牢防返贫底线，助力乡村产业振兴，项目受益群众满意度不低于95%。</t>
  </si>
  <si>
    <t>产业奖补到户项目</t>
  </si>
  <si>
    <t>对全县脱贫人口及监测对象发展产业进行奖补。</t>
  </si>
  <si>
    <t>各村</t>
  </si>
  <si>
    <t>进一步激发帮扶对象内生动力，推动庭院经济、林下经济、民宿经济等小产业发展，持续促进防止返贫致贫对象增收和高质量发展。</t>
  </si>
  <si>
    <t>农业农村局</t>
  </si>
  <si>
    <t>优秀农创客项目奖补资金</t>
  </si>
  <si>
    <t>园区基础设施建设、购置设备设施、购买农资器具、肥料等。</t>
  </si>
  <si>
    <t>10个企业</t>
  </si>
  <si>
    <t>对10个优秀农创客进行项目奖补支持。</t>
  </si>
  <si>
    <t>产业园提质改造项目</t>
  </si>
  <si>
    <t>巩固一批、提升一批、盘活一批、调整一批。</t>
  </si>
  <si>
    <t>省级</t>
  </si>
  <si>
    <t>对全县产业园的巩固、提升、盘活及调整，增加群众的收入。</t>
  </si>
  <si>
    <t>蔬菜产业项目</t>
  </si>
  <si>
    <t>新建蔬菜大棚，新修生产便道，安装温控设施、水肥一体化设施，购置蔬菜加工设备等。</t>
  </si>
  <si>
    <t>江口、锦和、高村、兰里等蔬菜基地</t>
  </si>
  <si>
    <t>公开招投标，通过评审后按实际造价补贴</t>
  </si>
  <si>
    <t>新建或提质改造4以上个蔬菜基地。</t>
  </si>
  <si>
    <t>竹林低改</t>
  </si>
  <si>
    <t>完成竹林低改面积800亩。</t>
  </si>
  <si>
    <t>西晃山国有林场、尧市镇、锦和镇等竹资源乡镇</t>
  </si>
  <si>
    <t>400元/亩</t>
  </si>
  <si>
    <t>提升竹林质量，促进我县竹产业发展。</t>
  </si>
  <si>
    <t>林业局</t>
  </si>
  <si>
    <t>林权所有人或承包人</t>
  </si>
  <si>
    <t>（二）村集体经济</t>
  </si>
  <si>
    <t>壮大村级集体经济</t>
  </si>
  <si>
    <t>通过入股经济合作社增加村集体收入。</t>
  </si>
  <si>
    <t>黄土田村</t>
  </si>
  <si>
    <t>50万/村</t>
  </si>
  <si>
    <t>根据项目申报意愿，入股本地经济合作社，每年获得固定分红，实现村级集体经济年增收2-3万元。</t>
  </si>
  <si>
    <t>组织部</t>
  </si>
  <si>
    <t>通过自主发展农业产业项目。</t>
  </si>
  <si>
    <t>石羊哨村</t>
  </si>
  <si>
    <t>根据项目申报意愿，自主发展农业产业项目，每年获得固定收益，实现村级集体经济年增收2-3万元。</t>
  </si>
  <si>
    <t>通过入股企业增加村集体收入。</t>
  </si>
  <si>
    <t>小江村</t>
  </si>
  <si>
    <t>根据各村项目申报意愿，入股本地企业，每年获得6%固定分红，实现村级集体经济年增收2-3万元。</t>
  </si>
  <si>
    <t>中寨坪村</t>
  </si>
  <si>
    <t>大坳村</t>
  </si>
  <si>
    <t>舒家村村</t>
  </si>
  <si>
    <t>(三）产业发展配套设施建设</t>
  </si>
  <si>
    <t>西晃山国有林场2026年欠发达国有林场基础设施建设项目</t>
  </si>
  <si>
    <t>新建柑子园管护站房200平方米。</t>
  </si>
  <si>
    <t>西晃山国有林场</t>
  </si>
  <si>
    <t>2000元/平方米</t>
  </si>
  <si>
    <t>通过国有林场管护用房改造，完善相关配套设施建设，进一步夯实基础，实现国有林场可持续发展，促进国有林区经济社会协调发展。</t>
  </si>
  <si>
    <t>楠木桥村葡萄产业园配套设施建设项目</t>
  </si>
  <si>
    <t>葡萄产业园支架改造1000米及200亩喷灌管道、蓄水池等。</t>
  </si>
  <si>
    <t>楠木桥村</t>
  </si>
  <si>
    <t>解决本村部分脱贫户就业、促进产业发展，增加村集体收入。推进“湘吐联建”，进一步铸牢中华民族共同体意识，促进民族大团结。</t>
  </si>
  <si>
    <t>统战部</t>
  </si>
  <si>
    <t>楠木桥村村民委员会</t>
  </si>
  <si>
    <t>东街社区产业道路及农产品交易场地硬化项目</t>
  </si>
  <si>
    <t>1、东街社区11组产业道路硬化长500米，宽3.5米，厚0.2米。2、农产品交易场地基础硬化长100米，宽20米，厚0.2米。</t>
  </si>
  <si>
    <t>东街社区11组</t>
  </si>
  <si>
    <t>通过项目实施，进一步改善群众生产生活及交易场所条件，降低劳动强度和生产成本，增加农民收入，提高群众生活水平，受益总人口545户2285人，其中脱贫（监测）人口71户229人。</t>
  </si>
  <si>
    <t>民宗局</t>
  </si>
  <si>
    <t>农产品交易、柑橘销售配套基础设施建设项目</t>
  </si>
  <si>
    <t>双冲村、团山村等4个村农产品交易、柑橘销售配套基础设施建设。</t>
  </si>
  <si>
    <t>岩门镇双冲村、团山村等4个村</t>
  </si>
  <si>
    <t>通过项目实施，方便农产品销售，提高运输时效，增加产业效益，帮助群众增收。受益人口687户2648人，其中脱贫人口14户31人。</t>
  </si>
  <si>
    <t>岩门镇人民政府</t>
  </si>
  <si>
    <t>珠宝寨村产业园道路硬化项目</t>
  </si>
  <si>
    <t>珠宝寨村产业园道路硬化长750米，宽3.5米，厚0.2米。</t>
  </si>
  <si>
    <t>珠宝寨村</t>
  </si>
  <si>
    <t>通过项目硬化进一步改善村民生产生活条件。受益群众391户1579人，其中脱贫（监测）人口92户337人，提升群众满意度。</t>
  </si>
  <si>
    <t>和平溪乡人民政府</t>
  </si>
  <si>
    <t>珠宝寨村村民委员会</t>
  </si>
  <si>
    <t>武岩村产业发展项目</t>
  </si>
  <si>
    <t>板栗树乡武岩村产业发展扶持：发展蓖麻种植产业55亩，投入10万元；提质改造村内帮扶车间，投入20万元，改造厂房及附属设施。</t>
  </si>
  <si>
    <t>全村</t>
  </si>
  <si>
    <t>提高村民的产业发展积极性、重拾产业发展信心、解决村民本地就业、增加村集体经济收入。受益群众456户1855人，其中脱贫（监测）人口83户285人，提升群众满意度。</t>
  </si>
  <si>
    <t>板栗树乡人民政府</t>
  </si>
  <si>
    <t>武岩村村民委员会</t>
  </si>
  <si>
    <t>豪侠坪村发展村集体经济蔬菜种植基地建设项目</t>
  </si>
  <si>
    <t>豪侠坪村二、三组建设5个蔬菜大棚，单个面积600㎡。</t>
  </si>
  <si>
    <t>大桥江乡豪侠坪村</t>
  </si>
  <si>
    <t>该项目建成后，年产值月20万元，带动村民就近就业20人左右，村集体经济收入每年增加1万元。</t>
  </si>
  <si>
    <t>大桥江乡人民政府</t>
  </si>
  <si>
    <t>豪侠坪村村民委员会</t>
  </si>
  <si>
    <t>中寨坪村产业园水、电、路等基础设施新建改造项目</t>
  </si>
  <si>
    <t>硬化路面400米；铺设PE水管2000米；其他土地平整及基础设施建设。</t>
  </si>
  <si>
    <t>中寨坪村产业园</t>
  </si>
  <si>
    <t>通过项目实施，进一步改善生产条件，增加产业效益，增加村集体和农户收入。受益总人口260户700人，其中脱贫（监测）人口60户310人。</t>
  </si>
  <si>
    <t>2026年7月</t>
  </si>
  <si>
    <t>2026年12月</t>
  </si>
  <si>
    <t>高村镇人民政府</t>
  </si>
  <si>
    <t>中寨坪村村民委员会</t>
  </si>
  <si>
    <t>大路坳村三组万灵山柑橘园提质改造建设项目</t>
  </si>
  <si>
    <t>万灵山柑橘园总面积120亩，病虫害防治；采用生物防治与高效低毒农药相结合，土壤优化，人工除草，施有机肥，修剪、蔬果、抽水，基础实施提升，打造高标准生态示范园。</t>
  </si>
  <si>
    <t>大路坳村三组</t>
  </si>
  <si>
    <t>通过项目实施，柑橘增产增收，宣传我村柑橘品牌。</t>
  </si>
  <si>
    <t>岩山岔村产业园道路建设项目</t>
  </si>
  <si>
    <t>岩山岔村道路新建及硬化1600米。</t>
  </si>
  <si>
    <t>岩山岔村8组</t>
  </si>
  <si>
    <t>通过项目实施、进一步改善运输条件，受益人口370，其中脱贫人口70人。</t>
  </si>
  <si>
    <t>油茶幼林管护</t>
  </si>
  <si>
    <t>油茶幼林管护1066亩。</t>
  </si>
  <si>
    <t>高村镇、尧市镇、大桥江乡、谭家寨乡等</t>
  </si>
  <si>
    <t>175元/亩</t>
  </si>
  <si>
    <t>巩固油茶成效，提高油茶集约化生产经营水平。</t>
  </si>
  <si>
    <t>（四）贷款贴息</t>
  </si>
  <si>
    <t>小额信贷贴息项目</t>
  </si>
  <si>
    <t>全县存量贷款890户的贷款贴息。</t>
  </si>
  <si>
    <t>按实际利息全额补助</t>
  </si>
  <si>
    <t>全县存量贷款890户4020.7265万元的贴息。通过贴息减轻帮扶对象的经济负担，使其安心发展产业提高帮扶对象的收入。</t>
  </si>
  <si>
    <t>新型经营主体贷款贴息项目</t>
  </si>
  <si>
    <t>为新型经营主体贷款进行贴息补助。</t>
  </si>
  <si>
    <t>按政策要求进行贴息</t>
  </si>
  <si>
    <t>通过项目实施，进一步减轻新型经营主体经营压力，促进产业发展，带动农户增收。</t>
  </si>
  <si>
    <t>新增经营主体贷款贴息项目</t>
  </si>
  <si>
    <t>完成新型经营主体贷款贴息200万元，通过项目实施，进一步减轻新型经营主体经营压力，促进产业发展，带动农户增收。</t>
  </si>
  <si>
    <t>财政局</t>
  </si>
  <si>
    <t>麻阳苗族自治县惠农担信息服务有限公司</t>
  </si>
  <si>
    <t>（五）乡村旅游</t>
  </si>
  <si>
    <t>乡村旅游品牌创建及发展项目</t>
  </si>
  <si>
    <t>支持乡村旅游品牌创建、景区质量提升、旅游住宿业发展等建设。</t>
  </si>
  <si>
    <t>麻阳</t>
  </si>
  <si>
    <t>完成乡村旅游品牌创建项目；提升旅游服务质量，提振乡村文旅消费，让村民吃上“旅游饭”，带动群众就近务工，增加稳固收入渠道。</t>
  </si>
  <si>
    <t>文化旅游广电体育局</t>
  </si>
  <si>
    <t>乡村旅游长寿产品推介项目</t>
  </si>
  <si>
    <t>帮助乡村旅游长寿产品宣传和推介。</t>
  </si>
  <si>
    <t>完成对乡村旅游产品和线路推介；吸引更多游客前来旅游消费，带动乡村文旅康养产业全链条发展，带动乡村文旅康养产业全链条发展，带动群众就近务工，增加稳固收入渠道。</t>
  </si>
  <si>
    <t>岩田坡村乡村旅游配套建设</t>
  </si>
  <si>
    <t>打井水井,修建水池等相关配套设施建设及周边环境卫生整治等。</t>
  </si>
  <si>
    <t>岩田坡村</t>
  </si>
  <si>
    <t>通过修建水井、水池等配套设施，提升旅游品质，提高游客的体验感，有效提振乡村文旅消费，助推乡村文旅康养产业提质增效。</t>
  </si>
  <si>
    <t>岩门镇人民政府、麻阳长河公司</t>
  </si>
  <si>
    <t>李家村旅游公路建设</t>
  </si>
  <si>
    <t>石羊哨李家旅游公路维修。</t>
  </si>
  <si>
    <t>新建村至李家村公路</t>
  </si>
  <si>
    <t>通过维修石羊哨李家旅游公路，改善旅游交通环境，提高游客的出行便利性，增加村民就业机会，提高村民收入。</t>
  </si>
  <si>
    <t>交通运输局</t>
  </si>
  <si>
    <t>交通运输局、石羊哨乡人民政府</t>
  </si>
  <si>
    <t>苗药谷建设</t>
  </si>
  <si>
    <t>建设40000平方苗药种植园、观光资源圃、生产道、苗王看诊台，与园区药膳、药浴相呼配套等景区基础设施建设。</t>
  </si>
  <si>
    <t>步云坪村八组</t>
  </si>
  <si>
    <t>1、就业带动：可提供固定岗位临时岗位30个。2、收益分红：村集体以闲置土地或闲置资产入股分红，村集体再将部分收益用于村内公益事业或二次分配给脱贫户、监测户。</t>
  </si>
  <si>
    <t>村道提质改造</t>
  </si>
  <si>
    <t>锦和镇八里桥至柑子园景区道路维修。</t>
  </si>
  <si>
    <t>柑子园村</t>
  </si>
  <si>
    <t>带动后山区4000多群众出行安全；带动罗裙山3A景区客人引流，增加经济效益；带动农产品产业的流通，增加农户收入。</t>
  </si>
  <si>
    <t>交通运输局、锦和镇人民政府</t>
  </si>
  <si>
    <t>罗裙山乡村旅游基础设施建设</t>
  </si>
  <si>
    <t>修建通景公里护栏、护坡等相关配套设施。</t>
  </si>
  <si>
    <t>罗裙山景区</t>
  </si>
  <si>
    <t>带动景区及群众的经济效益；增加村集体经济的收入及群众的安全出行。</t>
  </si>
  <si>
    <t>锦和镇人民政府</t>
  </si>
  <si>
    <t>富田坳村羊肚坡花溪谷景区基础设施建设</t>
  </si>
  <si>
    <t>游步道提质新建:长500米，宽1.5米；游步道仿木安全护栏:长200米，高1米；景区道路安全护栏:2000米。</t>
  </si>
  <si>
    <t>富田坳村羊肚坡花溪谷景区</t>
  </si>
  <si>
    <t>通过项目实施，促进富田坳旅游产业的发展，进一步增加村集体经济收入和村民经济收入。受益总人口734户2502人，其中脱贫（监测）人口219户786人。</t>
  </si>
  <si>
    <t>西皮溪村文旅基础配套项目</t>
  </si>
  <si>
    <t>拱桥4座（长5米、宽1.5米），拱桥1座（长8米、宽3米）、厕所4座、排水沟长500米（宽30cm，高20cm），垃圾桶20个，步道建设长550米、1.5米，溪沟建设长550米，宽1.5米，高2米。</t>
  </si>
  <si>
    <t>西皮溪村2、5、6组</t>
  </si>
  <si>
    <t>通过项目实施，加强农户262户814人生活条件改善，受益脱贫监测户165户538人。</t>
  </si>
  <si>
    <t>文昌阁乡人民政府</t>
  </si>
  <si>
    <t>西晃山省级森林公园金顶与天池周边区域基础设施提升项目</t>
  </si>
  <si>
    <t>1、生态步道系统建设；2、景观与生态修复建设；3、配套森林防火基础设施建设；4、林场金顶工区执勤点、露营及观景平台建设。</t>
  </si>
  <si>
    <t>通过生态修复、植被补植与基础设施建设，可有效改善金顶片区生态环境，减少旅游活动对原生生态的破坏，提升区域生态系统稳定性，助力森林公园生态保护目标实现，并完善西晃山省级森林公园旅游配套功能，提升游客接待能力与服务水平，打造县域文旅新节点；可带动周边群众就业增收，促进乡村振兴；同时，通过林场工区值勤点与文化展示设施，传播森林保护与苗族文化理念，增强公众生态保护意识。</t>
  </si>
  <si>
    <t>（六）小型农田水利设施建设</t>
  </si>
  <si>
    <t>谷坝塘山塘</t>
  </si>
  <si>
    <t>对坝体进行灌浆防渗处理；对溢洪道进行维修改造处理。</t>
  </si>
  <si>
    <t>郭公坪镇川岩坪村</t>
  </si>
  <si>
    <t>10万元/座</t>
  </si>
  <si>
    <t>1.山塘除险加固1口；2.受益户数32户、受益人口126人。</t>
  </si>
  <si>
    <t>水利局</t>
  </si>
  <si>
    <t>边田山塘</t>
  </si>
  <si>
    <t>重建涵卧管，内外坝培土防渗整形加固，新建溢洪道和排水棱体。</t>
  </si>
  <si>
    <t>吕家坪镇首座田村</t>
  </si>
  <si>
    <t>1.山塘除险加固1口；2.受益户数29户、受益人口107人。</t>
  </si>
  <si>
    <t>二组山塘</t>
  </si>
  <si>
    <t>新建防汛公路，重建涵卧管，内外坝培土防渗整形加固，新建溢洪道等。</t>
  </si>
  <si>
    <t>隆家堡乡三角坳村</t>
  </si>
  <si>
    <t>5万元/座</t>
  </si>
  <si>
    <t>1.山塘除险加固1口；2.受益户数23户、受益人口95人。</t>
  </si>
  <si>
    <t>狗连冲山塘</t>
  </si>
  <si>
    <t>新建防汛公路，重建涵卧管，内外坝培土防渗整形加固，新建溢洪道和排水棱体。</t>
  </si>
  <si>
    <t>板栗树乡武岩村</t>
  </si>
  <si>
    <t>20万元/座</t>
  </si>
  <si>
    <t>1.山塘除险加固1口；2.受益户数28户、受益人口112人。</t>
  </si>
  <si>
    <t>塘坝上山塘</t>
  </si>
  <si>
    <t>尧市镇马山潭村</t>
  </si>
  <si>
    <t>1.山塘除险加固1口；2.受益户数30户、受益人口118人。</t>
  </si>
  <si>
    <t>朱木山山塘</t>
  </si>
  <si>
    <t>岩门镇大路坳村</t>
  </si>
  <si>
    <t>1.山塘除险加固1口；2.受益户数25户、受益人口102人。</t>
  </si>
  <si>
    <t>乌林溪村高标准农田建设修复项目</t>
  </si>
  <si>
    <t>渠道长15米、高3米、基础冲空200米高1米、宽1米。</t>
  </si>
  <si>
    <t>乌林溪村</t>
  </si>
  <si>
    <t>通过项目实施，改善农业生产条件，受益村民12户36人。</t>
  </si>
  <si>
    <t>谭家寨乡人民政府</t>
  </si>
  <si>
    <t>乌林溪村村民委员会</t>
  </si>
  <si>
    <t>弄里村高标准农田建设修复项目</t>
  </si>
  <si>
    <t>防冲坎冲毁长35米、宽2.5米、高3米。</t>
  </si>
  <si>
    <t>弄里村</t>
  </si>
  <si>
    <t>通过项目实施，改善农业生产条件，受益村民24户72人。</t>
  </si>
  <si>
    <t>弄里村村民委员会</t>
  </si>
  <si>
    <t>跃坪村高标准农田建设修复项目</t>
  </si>
  <si>
    <t>排渠冲毁10米、高2.5米。</t>
  </si>
  <si>
    <t>跃坪村</t>
  </si>
  <si>
    <t>跃坪村村民委员会</t>
  </si>
  <si>
    <t>藤紫坪村高标准农田建设修复项目</t>
  </si>
  <si>
    <t>冲毁12米、宽1.5米、高1.5米。</t>
  </si>
  <si>
    <t>藤紫坪村</t>
  </si>
  <si>
    <t>藤紫坪村村民委员会</t>
  </si>
  <si>
    <t>黄双冲村高标准农田建设修复项目</t>
  </si>
  <si>
    <t>灌渠维修360米，保证灌渠发挥效益。</t>
  </si>
  <si>
    <t>黄双冲村</t>
  </si>
  <si>
    <t>通过项目实施，改善农业生产条件，，受益村民6户13人。</t>
  </si>
  <si>
    <t>黄双冲村村民委员会</t>
  </si>
  <si>
    <t>平原村高标准农田建设修复项目</t>
  </si>
  <si>
    <t>排渠冲垮两处、长约5米、高3米。</t>
  </si>
  <si>
    <t>平原村</t>
  </si>
  <si>
    <t>通过项目实施，改善农业生产条件，，受益村民2户6人。</t>
  </si>
  <si>
    <t>平原村村民委员会</t>
  </si>
  <si>
    <t>大坡村高标准农田建设修复项目</t>
  </si>
  <si>
    <t>30×30灌渠维修1000米。</t>
  </si>
  <si>
    <t>大坡村</t>
  </si>
  <si>
    <t>通过项目实施，改善农业生产条件，受益村民73户215人。</t>
  </si>
  <si>
    <t>大坡村村民委员会</t>
  </si>
  <si>
    <t>吕家坪社区高标准农田建设修复项目</t>
  </si>
  <si>
    <t>下田道涵管改造长30米。</t>
  </si>
  <si>
    <t>吕家坪社区</t>
  </si>
  <si>
    <t>通过项目实施，改善农业生产条件，受益村民3户13人。</t>
  </si>
  <si>
    <t>吕家坪镇人民政府</t>
  </si>
  <si>
    <t>吕家坪社区居民委员会</t>
  </si>
  <si>
    <t>茶溪村高标准农田建设修复项目</t>
  </si>
  <si>
    <t>高1.6米、宽1.2米3处塌孔。</t>
  </si>
  <si>
    <t>茶溪村</t>
  </si>
  <si>
    <t>通过项目实施，改善农业生产条件，受益村民12户32人。</t>
  </si>
  <si>
    <t>茶溪村村民委员会</t>
  </si>
  <si>
    <t>向阳村高标准农田建设修复项目</t>
  </si>
  <si>
    <t>山塘漏水，清淤、除险加固，渠道长200米。</t>
  </si>
  <si>
    <t>向阳村</t>
  </si>
  <si>
    <t>通过项目实施，改善农业生产条件，受益村民62户165人。</t>
  </si>
  <si>
    <t>向阳村村民委员会</t>
  </si>
  <si>
    <t>垅田村高标准农田建设修复项目</t>
  </si>
  <si>
    <t>修复垮塌长32米高4.5米。</t>
  </si>
  <si>
    <t>垅田村</t>
  </si>
  <si>
    <t>通过项目实施，改善农业生产条件，受益村民19户66人。</t>
  </si>
  <si>
    <t>兰村乡人民政府</t>
  </si>
  <si>
    <t>垅田村村民委员会</t>
  </si>
  <si>
    <t>板栗树村高标准农田建设修复项目</t>
  </si>
  <si>
    <t>排渠长40米、高3米。</t>
  </si>
  <si>
    <t>板栗树村</t>
  </si>
  <si>
    <t>通过项目实施，改善农业生产条件，受益村民9户32人。</t>
  </si>
  <si>
    <t>板栗树村村民委员会</t>
  </si>
  <si>
    <t>黄土田村高标准农田建设修复项目</t>
  </si>
  <si>
    <t>渠道30×30长300米，山塘防渗长80米、宽3米、高5米。</t>
  </si>
  <si>
    <t>通过项目实施，改善农业生产条件，，受益村民31户106人。</t>
  </si>
  <si>
    <t>黄土田村村民委员会</t>
  </si>
  <si>
    <t>兰家坪村高标准农田建设修复项目</t>
  </si>
  <si>
    <t>购买电排11.5千瓦电机，160管子300米长；维修渠道长500米。</t>
  </si>
  <si>
    <t>兰家坪村</t>
  </si>
  <si>
    <t>通过项目实施，改善农业生产条件，受益村民42户152人。</t>
  </si>
  <si>
    <t>兰家坪村村民委员会</t>
  </si>
  <si>
    <t>西街社区高标准农田建设修复项目</t>
  </si>
  <si>
    <t>坝体5处开裂、1处塌方。</t>
  </si>
  <si>
    <t>西街社区</t>
  </si>
  <si>
    <t>通过项目实施，改善农业生产条件，受益村民35户96人。</t>
  </si>
  <si>
    <t>西街社区居民委员会</t>
  </si>
  <si>
    <t>鱼尾村高标准农田建设修复项目</t>
  </si>
  <si>
    <t>渠道垮塌维修1500米。</t>
  </si>
  <si>
    <t>鱼尾村</t>
  </si>
  <si>
    <t>通过项目实施，改善农业生产条件，受益村民86户253人。</t>
  </si>
  <si>
    <t>鱼尾村村民委员会</t>
  </si>
  <si>
    <t>大坪村高标准农田建设修复项目</t>
  </si>
  <si>
    <t>滚水坝长50米高3米宽5米、护坝长50米、宽2米、高1.5米。</t>
  </si>
  <si>
    <t>大坪村</t>
  </si>
  <si>
    <t>通过项目实施，改善农业生产条件，受益村民96户302人。</t>
  </si>
  <si>
    <t>尧市镇人民政府</t>
  </si>
  <si>
    <t>大坪村村民委员会</t>
  </si>
  <si>
    <t>马沙潭村高标准农田建设修复项目</t>
  </si>
  <si>
    <t>1.长12m，高1m，宽1m；2.长8m,高0.5m，宽1m；3.30*30 新建长200m；4.50*50 长400m（排灌渠）；5.规格20*20 长100m。</t>
  </si>
  <si>
    <t>马沙潭村</t>
  </si>
  <si>
    <t>通过项目实施，改善农业生产条件，受益村民62户201人。</t>
  </si>
  <si>
    <t>马沙潭村村民委员会</t>
  </si>
  <si>
    <t>高洲坪村高标准农田建设修复项目</t>
  </si>
  <si>
    <t>维修渠道长600米。</t>
  </si>
  <si>
    <t>高洲坪村</t>
  </si>
  <si>
    <t>通过项目实施，改善农业生产条件，受益村民36户126人。</t>
  </si>
  <si>
    <t>高洲坪村村民委员会</t>
  </si>
  <si>
    <t>高坪村高标准农田建设修复项目</t>
  </si>
  <si>
    <t>水毁坝8处、渠道120米、泥石流土方30方。</t>
  </si>
  <si>
    <t>高坪村</t>
  </si>
  <si>
    <t>通过项目实施，改善农业生产条件，受益村民12户38人。</t>
  </si>
  <si>
    <t>兰里镇人民政府</t>
  </si>
  <si>
    <t>高坪村村民委员会</t>
  </si>
  <si>
    <t>岩寨村高标准农田建设修复项目</t>
  </si>
  <si>
    <t>新建排水渠1543米及灯连洞827米。</t>
  </si>
  <si>
    <t>岩寨村</t>
  </si>
  <si>
    <t>通过项目实施，改善农业生产条件，受益村民83户302人。</t>
  </si>
  <si>
    <t>岩寨村村民委员会</t>
  </si>
  <si>
    <t>栎木村高标准农田建设修复项目</t>
  </si>
  <si>
    <t>180米长、高3米、基础1米。</t>
  </si>
  <si>
    <t>栎木村</t>
  </si>
  <si>
    <t>通过项目实施，改善农业生产条件，受益村民32户112人。</t>
  </si>
  <si>
    <t>栎木村村民委员会</t>
  </si>
  <si>
    <t>公馆村高标准农田建设修复项目</t>
  </si>
  <si>
    <t>30×30灌渠2300米。</t>
  </si>
  <si>
    <t>公馆村</t>
  </si>
  <si>
    <t>通过项目实施，改善农业生产条件，受益村民106户336人。</t>
  </si>
  <si>
    <t>江口墟镇人民政府</t>
  </si>
  <si>
    <t>公馆村村民委员会</t>
  </si>
  <si>
    <t>西冲湾村高标准农田建设修复项目</t>
  </si>
  <si>
    <t>滚水坝长100米、宽1.5米、高2米。</t>
  </si>
  <si>
    <t>西冲湾村</t>
  </si>
  <si>
    <t>通过项目实施，改善农业生产条件，受益村民45户168人。</t>
  </si>
  <si>
    <t>西冲湾村村民委员会</t>
  </si>
  <si>
    <t>高村镇高标准农田建设修复项目</t>
  </si>
  <si>
    <t>红星水库下堤坝护坡加固长80米、高5米、加固维修。</t>
  </si>
  <si>
    <t>逢爷社区</t>
  </si>
  <si>
    <t>逢爷社区居民委员会</t>
  </si>
  <si>
    <t>二、农村基础设施建设</t>
  </si>
  <si>
    <t>（一）农村公路</t>
  </si>
  <si>
    <t>乡村道路水毁恢复重建</t>
  </si>
  <si>
    <t>道路空板修复，浆砌片石挡土墙1处20米长，波形护栏恢复24米。</t>
  </si>
  <si>
    <t>高村镇水漫溪村</t>
  </si>
  <si>
    <t>通过项目实施，消除道路水毁安全隐患，提高群众道路交通出行安全，受益人口31户108人，受益脱贫户及防止返贫监测对象10户32人。</t>
  </si>
  <si>
    <t>边坡垮塌修复，浆砌片石挡土墙2处20米长。</t>
  </si>
  <si>
    <t>高村镇学里社区、土潭村</t>
  </si>
  <si>
    <t>通过项目实施，消除道路水毁安全隐患，提高群众道路交通出行安全，受益人口98户315人，受益脱贫户及防止返贫监测对象9户33人。</t>
  </si>
  <si>
    <t>道路空板修复，修建挡土墙2两处30米长，波形护栏恢复52米长。</t>
  </si>
  <si>
    <t>高村镇营盘村</t>
  </si>
  <si>
    <t>通过项目实施，消除道路水毁安全隐患，提高群众道路交通出行安全，受益人口124户411人，受益脱贫户及防止返贫监测对象15户56人。</t>
  </si>
  <si>
    <t>村主道边坡垮塌及路面开裂修复，浆砌片石挡土墙2处44米长，混凝土路肩修复12米长。</t>
  </si>
  <si>
    <t>高村镇栗坪村</t>
  </si>
  <si>
    <t>通过项目实施，消除道路水毁安全隐患，提高群众道路交通出行安全，受益人口136户425人，受益脱贫户及防止返贫监测对象16户55人。</t>
  </si>
  <si>
    <t>县公路建设养护中心</t>
  </si>
  <si>
    <t>羊古脑路基边坡冲刷修复，浆砌片石挡土墙1处10米长。</t>
  </si>
  <si>
    <t>高村镇马南社区</t>
  </si>
  <si>
    <t>道路空板修复，塌方清理路基恢复，修建挡土墙15处，路面修复10米长，波形护栏恢复90米长。</t>
  </si>
  <si>
    <t>高村镇大溪桥村、兴隆湾村、白羊村、黄连冲村、栗坪村、竿子溪村、土潭村、仓屋村、通溪村、中寨坪村、漫水社区</t>
  </si>
  <si>
    <t>通过项目实施，消除道路水毁安全隐患，提高群众道路交通出行安全，受益人口1890户7023人，受益脱贫户及防止返贫监测对象191户602人。</t>
  </si>
  <si>
    <t>涵洞水毁重建一座。</t>
  </si>
  <si>
    <t>兰里镇高坪村</t>
  </si>
  <si>
    <t>通过项目实施，消除道路水毁安全隐患，提高群众道路交通出行安全，受益人口40户160人，受益脱贫户及防止返贫监测对象3户12人。</t>
  </si>
  <si>
    <t>路面空板、挡土墙修建4处长47米。</t>
  </si>
  <si>
    <t>兰里镇青山村</t>
  </si>
  <si>
    <t>通过项目实施，消除道路水毁安全隐患，提高群众道路交通出行安全，受益人口80户265人，受益脱贫户及防止返贫监测对象9户30人。</t>
  </si>
  <si>
    <t>瓦一田路基边坡垮塌，挡土墙修建长20米。</t>
  </si>
  <si>
    <t>兰里镇苍冲村</t>
  </si>
  <si>
    <t>通过项目实施，消除道路水毁安全隐患，提高群众道路交通出行安全，受益人口89户355人，受益脱贫户及防止返贫监测对象10户35人。</t>
  </si>
  <si>
    <t>路面空板，挡土墙修建13处。</t>
  </si>
  <si>
    <t>兰里镇塘里村、黄岩溪村、苍冲村、大华坪、兰生村、所住村、新营村</t>
  </si>
  <si>
    <t>通过项目实施，消除道路水毁安全隐患，提高群众道路交通出行安全，受益人口956户4456人，受益脱贫户及防止返贫监测对象98户422人。</t>
  </si>
  <si>
    <t>边坡塌方，挡土墙修建1处长13.5米。</t>
  </si>
  <si>
    <t>黄桑乡老冲村</t>
  </si>
  <si>
    <t>通过项目实施，消除道路水毁安全隐患，提高群众道路交通出行安全，受益人口30户130人，受益脱贫户及防止返贫监测对象3户10人。</t>
  </si>
  <si>
    <t>路面空板，挡土墙修建1处长19米。</t>
  </si>
  <si>
    <t>黄桑乡黄桑社区</t>
  </si>
  <si>
    <t>通过项目实施，消除道路水毁安全隐患，提高群众道路交通出行安全，受益人口40户150人，受益脱贫户及防止返贫监测对象3户10人。</t>
  </si>
  <si>
    <t>黄桑乡人民政府</t>
  </si>
  <si>
    <t>路面空板，挡土墙修建5处长45米。</t>
  </si>
  <si>
    <t>吕家坪首座田村、向阳村</t>
  </si>
  <si>
    <t>通过项目实施，消除道路水毁安全隐患，提高群众道路交通出行安全，受益人口102户405人，受益脱贫户及防止返贫监测对象15户47人。</t>
  </si>
  <si>
    <t>路面空板，挡土墙修建1处长28米。</t>
  </si>
  <si>
    <t>谭家寨乡梅场村</t>
  </si>
  <si>
    <t>通过项目实施，消除道路水毁安全隐患，提高群众道路交通出行安全，受益人口20户75人，受益脱贫户及防止返贫监测对象1户3人。</t>
  </si>
  <si>
    <t>路面空板，挡土墙修建5处。</t>
  </si>
  <si>
    <t>谭家寨乡弄里村、乌林溪村、梅场村</t>
  </si>
  <si>
    <t>通过项目实施，消除道路水毁安全隐患，提高群众道路交通出行安全，受益人口650户2120人，受益脱贫户及防止返贫监测对象54户165人。</t>
  </si>
  <si>
    <t>道路塌方、路面空板，挡土墙修建1处长20米。</t>
  </si>
  <si>
    <t>岩门镇黄双冲村</t>
  </si>
  <si>
    <t>通过项目实施，消除道路水毁安全隐患，提高群众道路交通出行安全，受益人口42户140人，受益脱贫户及防止返贫监测对象2户6人。</t>
  </si>
  <si>
    <t>路面空板，挡土墙修建6处，道路塌方清理。</t>
  </si>
  <si>
    <t>岩门镇黄双冲村、玳瑁坡村、团山村、白泥田村、毛冲村</t>
  </si>
  <si>
    <t>通过项目实施，消除道路水毁安全隐患，提高群众道路交通出行安全，受益人口1235户4102人，受益脱贫户及防止返贫监测对象99户385人。</t>
  </si>
  <si>
    <t>5组路面空板，挡土墙修建1处长25米。</t>
  </si>
  <si>
    <t>隆家堡三角坳村</t>
  </si>
  <si>
    <t>通过项目实施，消除道路水毁安全隐患，提高群众道路交通出行安全，受益人口35户120人，受益脱贫户及防止返贫监测对象2户6人。</t>
  </si>
  <si>
    <t>蛮溪路面空板，砼挡土墙修建1处长8米。</t>
  </si>
  <si>
    <t>隆家堡步云坪村、三角村、黄溪村、隆家堡村</t>
  </si>
  <si>
    <t>通过项目实施，消除道路水毁安全隐患，提高群众道路交通出行安全，受益人口98户302人，受益脱贫户及防止返贫监测对象13户44人。</t>
  </si>
  <si>
    <t>隆家堡乡人民政府</t>
  </si>
  <si>
    <t>边坡垮塌修复，挡土墙修建3处长41米。</t>
  </si>
  <si>
    <t>板栗树乡大辽村</t>
  </si>
  <si>
    <t>通过项目实施，消除道路水毁安全隐患，提高群众道路交通出行安全，受益人口325户1256人，受益脱贫户及防止返贫监测对象25户78人。</t>
  </si>
  <si>
    <t>路面空板，挡土墙修建4处长55米。</t>
  </si>
  <si>
    <t>板栗树冲天垅村</t>
  </si>
  <si>
    <t>通过项目实施，消除道路水毁安全隐患，提高群众道路交通出行安全，受益人口50户180人，受益脱贫户及防止返贫监测对象5户22人。</t>
  </si>
  <si>
    <t>路面空板，挡土墙修建7处长100米。</t>
  </si>
  <si>
    <t>板栗树乡地亭溪村、板栗树村、武岩村、盐井村、枣子喇村</t>
  </si>
  <si>
    <t>通过项目实施，消除道路水毁安全隐患，提高群众道路交通出行安全，受益人口890户2952人，受益脱贫户及防止返贫监测对象102户394人。</t>
  </si>
  <si>
    <t>路面空板，涵洞受损，修建挡土墙修建1处长12米。</t>
  </si>
  <si>
    <t>和平溪大坡村</t>
  </si>
  <si>
    <t>通过项目实施，消除道路水毁安全隐患，提高群众道路交通出行安全，受益人口168户602人，受益脱贫户及防止返贫监测对象13户39人。</t>
  </si>
  <si>
    <t>路面空板，修建挡土墙修建5处长46米。</t>
  </si>
  <si>
    <t>和平溪大坡村、大溪村</t>
  </si>
  <si>
    <t>通过项目实施，消除道路水毁安全隐患，提高群众道路交通出行安全，受益人口754户2689人，受益脱贫户及防止返贫监测对象65户211人。</t>
  </si>
  <si>
    <t>路面空板，修建挡土墙1处长14米。</t>
  </si>
  <si>
    <t>兰村乡桐古垅村</t>
  </si>
  <si>
    <t>通过项目实施，消除道路水毁安全隐患，提高群众道路交通出行安全，受益人口98户389人，受益脱贫户及防止返贫监测对象11户38人。</t>
  </si>
  <si>
    <t>路面空板，修建挡土墙1处长16米。</t>
  </si>
  <si>
    <t>兰村乡望远村</t>
  </si>
  <si>
    <t>通过项目实施，消除道路水毁安全隐患，提高群众道路交通出行安全，受益人口60户200人，受益脱贫户及防止返贫监测对象6户28人。</t>
  </si>
  <si>
    <t>路面空板，修建挡土墙20处。</t>
  </si>
  <si>
    <t>兰村乡岩山岔、椒林村、兰村村、泥溪垅、望远村、岩坳村、垅田村、桐古垅村</t>
  </si>
  <si>
    <t>通过项目实施，消除道路水毁安全隐患，提高群众道路交通出行安全，受益人口989户3685人，受益脱贫户及防止返贫监测对象103户385人。</t>
  </si>
  <si>
    <t>路面冲毁、新修路面长200米。</t>
  </si>
  <si>
    <t>郭公坪镇米沙村</t>
  </si>
  <si>
    <t>通过项目实施，消除道路水毁安全隐患，提高群众道路交通出行安全，受益人口65户245人，受益脱贫户及防止返贫监测对象15户44人。</t>
  </si>
  <si>
    <t>路面空板、新增波形护栏64m，修建路肩墙64米长。</t>
  </si>
  <si>
    <t>郭公坪镇喇叭溪村</t>
  </si>
  <si>
    <t>通过项目实施，消除道路水毁安全隐患，提高群众道路交通出行安全，受益人口28户89人，受益脱贫户及防止返贫监测对象2户7人。</t>
  </si>
  <si>
    <t>路面空板，路面修复，修建挡土墙5处。</t>
  </si>
  <si>
    <t>郭公坪镇官东村、小坡村、报木山村、郭公坪村</t>
  </si>
  <si>
    <t>通过项目实施，消除道路水毁安全隐患，提高群众道路交通出行安全，受益人口45户130人，受益脱贫户及防止返贫监测对象3户10人。</t>
  </si>
  <si>
    <t>郭公坪镇人民政府</t>
  </si>
  <si>
    <t>挡土墙加固，修建混凝土挡土墙长23米。</t>
  </si>
  <si>
    <t>锦和镇长潭溪村</t>
  </si>
  <si>
    <t>通过项目实施，消除道路水毁安全隐患，提高群众道路交通出行安全，受益人口160户465人，受益脱贫户及防止返贫监测对象20户62人。</t>
  </si>
  <si>
    <t>道路水毁波形护栏修复360米长。</t>
  </si>
  <si>
    <t>锦和镇长潭村</t>
  </si>
  <si>
    <t>通过项目实施，消除道路水毁安全隐患，提高群众道路交通出行安全，受益人口668户2145人，受益脱贫户及防止返贫监测对象72户224人。</t>
  </si>
  <si>
    <t>道路水毁波形护栏修复120米长。</t>
  </si>
  <si>
    <t>锦和镇楠村村</t>
  </si>
  <si>
    <t>路面空板、挡土墙修建6处，桥梁防护墩修建1处。</t>
  </si>
  <si>
    <t>锦和镇、新场村楠木村、河湾村、姚家庄村</t>
  </si>
  <si>
    <t>通过项目实施，消除道路水毁安全隐患，提高群众道路交通出行安全，受益人口1225户3980人，受益脱贫户及防止返贫监测对象98户321人。</t>
  </si>
  <si>
    <t>路面空板、挡土墙修建1处长30米。</t>
  </si>
  <si>
    <t>石羊哨乡谭公冲村</t>
  </si>
  <si>
    <t>通过项目实施，消除道路水毁安全隐患，提高群众道路交通出行安全，受益人口35户100人，受益脱贫户及防止返贫监测对象3户13人。</t>
  </si>
  <si>
    <t>路面空板、挡土墙修建2处长25米。</t>
  </si>
  <si>
    <t>石羊哨乡松溪坪村</t>
  </si>
  <si>
    <t>通过项目实施，消除道路水毁安全隐患，提高群众道路交通出行安全，受益人口40户140人，受益脱贫户及防止返贫监测对象2户8人。</t>
  </si>
  <si>
    <t>石羊哨乡李家村、岩落寨村、新溪村</t>
  </si>
  <si>
    <t>通过项目实施，消除道路水毁安全隐患，提高群众道路交通出行安全，受益人口456户1450人，受益脱贫户及防止返贫监测对象36户124人。</t>
  </si>
  <si>
    <t>石羊哨乡人民政府</t>
  </si>
  <si>
    <t>边坡塌方，边坡水毁处治。</t>
  </si>
  <si>
    <t>尧市镇卜罗坪村</t>
  </si>
  <si>
    <t>通过项目实施，消除道路水毁安全隐患，提高群众道路交通出行安全，受益人口89户298人，受益脱贫户及防止返贫监测对象10户31人。</t>
  </si>
  <si>
    <t>路面空板，修建挡土墙，恢复路面及涵洞。</t>
  </si>
  <si>
    <t>尧市镇大坪村、尧市社区、柑子坪村、拖冲社区、保洞溪村等</t>
  </si>
  <si>
    <t>通过项目实施，消除道路水毁安全隐患，提高群众道路交通出行安全，受益人口1020户3455人，受益脱贫户及防止返贫监测对象101户342人。</t>
  </si>
  <si>
    <t>边坡塌方，挡土墙修建1处长25米、恢复路面40米。</t>
  </si>
  <si>
    <t>文昌阁乡西皮溪村</t>
  </si>
  <si>
    <t>通过项目实施，消除道路水毁安全隐患，提高群众道路交通出行安全，受益人口50户180人，受益脱贫户及防止返贫监测对象5户20人。</t>
  </si>
  <si>
    <t>路基垮塌，挡土墙修建。</t>
  </si>
  <si>
    <t>文昌阁乡文昌新村、黄土坡村、皮林村</t>
  </si>
  <si>
    <t>通过项目实施，消除道路水毁安全隐患，提高群众道路交通出行安全，受益人口985户2685人，受益脱贫户及防止返贫监测对象45户114人。</t>
  </si>
  <si>
    <t>路面空板，挡土墙修建长20米。</t>
  </si>
  <si>
    <t>江口墟镇齐天坪村</t>
  </si>
  <si>
    <t>通过项目实施，消除道路水毁安全隐患，提高群众道路交通出行安全，受益人口28户115人，受益脱贫户及防止返贫监测对象3户10人。</t>
  </si>
  <si>
    <t>水毁边沟修复长100米。</t>
  </si>
  <si>
    <t>江口墟镇石眼潭村</t>
  </si>
  <si>
    <t>通过项目实施，消除道路水毁安全隐患，提高群众道路交通出行安全，受益人口258户1014人，受益脱贫户及防止返贫监测对象15户48人。</t>
  </si>
  <si>
    <t>挡土墙修建1处长35米。</t>
  </si>
  <si>
    <t>江口墟镇黄泥溪村</t>
  </si>
  <si>
    <t>通过项目实施，消除道路水毁安全隐患，提高群众道路交通出行安全，受益人口356户1235人，受益脱贫户及防止返贫监测对象21户66人。</t>
  </si>
  <si>
    <t>路面空板，挡土墙修建12处。</t>
  </si>
  <si>
    <t>江口墟镇江口社区、公馆村、牙溪村、田家湾村、羊合垅村、石眼潭村</t>
  </si>
  <si>
    <t>通过项目实施，消除道路水毁安全隐患，提高群众道路交通出行安全，受益人口1490户4210人，受益脱贫户及防止返贫监测对象124户425人。</t>
  </si>
  <si>
    <t>路面空板，挡土墙修建2处长18米。</t>
  </si>
  <si>
    <t>舒家村长坡山</t>
  </si>
  <si>
    <t>通过项目实施，消除道路水毁安全隐患，提高群众道路交通出行安全，受益人口40户130人，受益脱贫户及防止返贫监测对象3户8人。</t>
  </si>
  <si>
    <t>舒家村张公坡、狮子湾</t>
  </si>
  <si>
    <t>通过项目实施，消除道路水毁安全隐患，提高群众道路交通出行安全，受益人口65户165人，受益脱贫户及防止返贫监测对象9户33人。</t>
  </si>
  <si>
    <t>舒家村乡人民政府</t>
  </si>
  <si>
    <t>边坡塌方清理及边坡处治。</t>
  </si>
  <si>
    <t>大桥江杨柳坡村</t>
  </si>
  <si>
    <t>通过项目实施，消除道路水毁安全隐患，提高群众道路交通出行安全，受益人口30户110人，受益脱贫户及防止返贫监测对象2户7人。</t>
  </si>
  <si>
    <t>路基垮塌修复1挡土墙修建1处长16米。</t>
  </si>
  <si>
    <t>大桥江石垅溪村</t>
  </si>
  <si>
    <t>边坡塌方，挡土墙修建，塌方清理。</t>
  </si>
  <si>
    <t>大桥江杨柳坡村、洞塘溪村</t>
  </si>
  <si>
    <t>通过项目实施，消除道路水毁安全隐患，提高群众道路交通出行安全，受益人口152户489人，受益脱贫户及防止返贫监测对象14户45人。</t>
  </si>
  <si>
    <t>（二）农村人居环境整治</t>
  </si>
  <si>
    <t>人居环境整治提升项目</t>
  </si>
  <si>
    <t>人居环境整治提升。</t>
  </si>
  <si>
    <t>按实际工程量进行奖补</t>
  </si>
  <si>
    <t>县级</t>
  </si>
  <si>
    <t>通过项目的实施，改善农户居住环境、提升群众生活品质，打造宜居宜业的和美乡村。</t>
  </si>
  <si>
    <t>人居环境提升建设项目</t>
  </si>
  <si>
    <t>郭公坪镇环境治理奖补。</t>
  </si>
  <si>
    <t>郭公坪镇</t>
  </si>
  <si>
    <t>通过对农村人居环境示范建设奖补，进一步改善乡村面貌，预计受益群众5453户17491人。</t>
  </si>
  <si>
    <t>人居办</t>
  </si>
  <si>
    <t>尧市镇环境治理奖补。</t>
  </si>
  <si>
    <t>通过对农村人居环境示范建设奖补，进一步改善乡村面貌，预计受益群众8076户24000人。</t>
  </si>
  <si>
    <t>文昌阁乡环境治理奖补。</t>
  </si>
  <si>
    <t>通过对农村人居环境示范建设奖补，进一步改善乡村面貌，预计受益群众3420户12785人。</t>
  </si>
  <si>
    <t>大桥江乡环境治理奖补。</t>
  </si>
  <si>
    <t>大桥江乡</t>
  </si>
  <si>
    <t>通过对农村人居环境示范建设奖补，进一步改善乡村面貌，预计受益群众3428户11535人。</t>
  </si>
  <si>
    <t>舒家村乡环境治理奖补。</t>
  </si>
  <si>
    <t>通过对农村人居环境示范建设奖补，进一步改善乡村面貌，预计受益群众3362户12154人。</t>
  </si>
  <si>
    <t>江口墟镇环境治理奖补。</t>
  </si>
  <si>
    <t>通过对农村人居环境示范建设奖补，进一步改善乡村面貌，预计受益群众6314户20126人。</t>
  </si>
  <si>
    <t>隆家堡乡环境治理奖补。</t>
  </si>
  <si>
    <t>通过对农村人居环境示范建设奖补，进一步改善乡村面貌，预计受益群众3456户12797人。</t>
  </si>
  <si>
    <t>兰村乡环境治理奖补。</t>
  </si>
  <si>
    <t>通过对农村人居环境示范建设奖补，进一步改善乡村面貌，预计受益群众3032户10932人。</t>
  </si>
  <si>
    <t>锦和镇环境治理奖补。</t>
  </si>
  <si>
    <t>通过对农村人居环境示范建设奖补，进一步改善乡村面貌，预计受益群众10976户30775人。</t>
  </si>
  <si>
    <t>谭家寨乡环境治理奖补。</t>
  </si>
  <si>
    <t>通过对农村人居环境示范建设奖补，进一步改善乡村面貌，预计受益群众4036户13805人。</t>
  </si>
  <si>
    <t>岩门镇环境治理奖补。</t>
  </si>
  <si>
    <t>通过对农村人居环境示范建设奖补，进一步改善乡村面貌，预计受益群众6668户22763人。</t>
  </si>
  <si>
    <t>石羊哨乡环境治理奖补。</t>
  </si>
  <si>
    <t>通过对农村人居环境示范建设奖补，进一步改善乡村面貌，预计受益群众3152户12032人。</t>
  </si>
  <si>
    <t>板栗树乡环境治理奖补。</t>
  </si>
  <si>
    <t>通过对农村人居环境示范建设奖补，进一步改善乡村面貌，预计受益群众3280户13916人。</t>
  </si>
  <si>
    <t>高村镇环境治理奖补。</t>
  </si>
  <si>
    <t>通过对农村人居环境示范建设奖补，进一步改善乡村面貌，预计受益群众13360万户48320万人。</t>
  </si>
  <si>
    <t>兰里镇环境治理奖补。</t>
  </si>
  <si>
    <t>通过对农村人居环境示范建设奖补，进一步改善乡村面貌，预计受益群众7681户28460人。</t>
  </si>
  <si>
    <t>吕家坪镇环境治理奖补。</t>
  </si>
  <si>
    <t>通过对农村人居环境示范建设奖补，进一步改善乡村面貌，预计受益群众6360户17730人。</t>
  </si>
  <si>
    <t>和平溪乡环境治理奖补。</t>
  </si>
  <si>
    <t>通过对农村人居环境示范建设奖补，进一步改善乡村面貌，预计受益群众3853户15412人。</t>
  </si>
  <si>
    <t>黄桑乡环境治理奖补。</t>
  </si>
  <si>
    <t>通过对农村人居环境示范建设奖补，进一步改善乡村面貌，预计受益群众5427户18585人。</t>
  </si>
  <si>
    <t>铜矿事务中心环境治理奖补。</t>
  </si>
  <si>
    <t>铜矿事务中心</t>
  </si>
  <si>
    <t>通过对农村人居环境示范建设奖补，进一步改善乡村面貌，预计受益群众365户1750人。</t>
  </si>
  <si>
    <t>（三）产业配套基础设施</t>
  </si>
  <si>
    <t>石羊哨村农产品仓储点建设项目</t>
  </si>
  <si>
    <t>对农产品仓储点房屋进行修缮加固。</t>
  </si>
  <si>
    <t>通过项目实施，进一步解决村民的生产生活状况，受益群众52户117人。</t>
  </si>
  <si>
    <t>石羊哨村村民委员会</t>
  </si>
  <si>
    <t>旧县村五组至李谷田至雷打杈产业路硬化项目</t>
  </si>
  <si>
    <t>五组至李谷田至雷打杈新建硬化便道长800米,宽3.5米。</t>
  </si>
  <si>
    <t>旧县村</t>
  </si>
  <si>
    <t>通过项目实施，进一步改善生产生活条件，直接受益群众90户381人。</t>
  </si>
  <si>
    <t>平原村农业种植示范区产业路硬化建设项目</t>
  </si>
  <si>
    <t>硬化产业路长约700米、宽约3.5米、厚0.2米。</t>
  </si>
  <si>
    <t>通过项目实施，进一步改善987户3161名村民生产条件，收益脱贫人口58户206人</t>
  </si>
  <si>
    <t>丁家村村生活生产用道硬化建设项目</t>
  </si>
  <si>
    <t>丁家村3-4组生产生活用道硬化，长约700米，宽3.5米，厚0.2米。</t>
  </si>
  <si>
    <t>丁家村</t>
  </si>
  <si>
    <t>通过项目实施，进一步改善275户875人的生产生活条件，降低生产成本和劳动强度，方便出行。</t>
  </si>
  <si>
    <t>袁郊村二组产业路加宽及硬化项目</t>
  </si>
  <si>
    <t>硬化长度500m,加宽长度240m，平均高度3m。</t>
  </si>
  <si>
    <t>袁郊村</t>
  </si>
  <si>
    <t>通过对新建产业路扩宽及硬化，可以提高村民生产运输条件，减少生产成本，受益户数200户800人，其中受益脱贫人口数及防止返贫监测对象2户6人。</t>
  </si>
  <si>
    <t>玳瑁坡村11组柑桔产业路硬化建设项目</t>
  </si>
  <si>
    <t>硬化柑桔产业路1000米，宽3.5米，厚0.2米。</t>
  </si>
  <si>
    <t>玳瑁坡村</t>
  </si>
  <si>
    <t>通过项目实施，进一步改善生产生活条件，受益35户242人，其中受益脱贫户数及防止返贫监测对象户数7户25人。</t>
  </si>
  <si>
    <t>兰丝垅村四组产业路硬化项目</t>
  </si>
  <si>
    <t>兰丝垅村4组生产生活道路硬化，长约600米，宽3.5米，厚0.2米。</t>
  </si>
  <si>
    <t>兰丝垅村</t>
  </si>
  <si>
    <t>改善275户875人的生产生活条件，降低生产成本和劳动强度，方便出行。</t>
  </si>
  <si>
    <t>楠木桥村生产道路硬化</t>
  </si>
  <si>
    <t>产业路硬化长600米，宽3.5米。</t>
  </si>
  <si>
    <t>方便群众运输增产增收。</t>
  </si>
  <si>
    <t>石羊哨村产业路硬化项目</t>
  </si>
  <si>
    <t>产业路硬化长1公里，宽3.5米及修建排水沟长50米。</t>
  </si>
  <si>
    <t>石羊哨村一组</t>
  </si>
  <si>
    <t>通过项目实施，进一步解决村民的生产生活状况及产业发展，增加群众经济收入，受益群众113户457人。</t>
  </si>
  <si>
    <t>石羊哨村新建产业路及维修项目</t>
  </si>
  <si>
    <t>新建产业路长2.4公里，宽3.5米及维修1公里（路面平整及铺沙石）。</t>
  </si>
  <si>
    <t>通过项目实施，进一步解决村民的生产生活状况及产业发展，增加群众经济收入，受益群众102户386人。</t>
  </si>
  <si>
    <t>轻土村一组曾家垄产业道路硬化项目</t>
  </si>
  <si>
    <t>道路硬化长740米、宽3.5米、厚0.2米，过水涵洞5处、汇车道3处、路面垫层厚0.2米、路面平整740米。</t>
  </si>
  <si>
    <t>轻土村一组</t>
  </si>
  <si>
    <t>通过项目实施，进一步提升农村基础设施消除交通安全隐患方便村民出行，，受益总人口50户263人，其中脱贫人口9户27人。</t>
  </si>
  <si>
    <t>轻土村村民委员会</t>
  </si>
  <si>
    <t>轻土村产业道路硬化项目</t>
  </si>
  <si>
    <t>1、5至7组道路硬化240米、宽3.5米、厚0.2米，路面夯实120米；2、十五组至十六组道路硬化400米、宽3.5米、厚0.2米。</t>
  </si>
  <si>
    <t>轻土村五组</t>
  </si>
  <si>
    <t>通过项目实施，进一步提升农村基础设施消除交通安全隐患方便村民出行，，受益总人口208户608人，其中脱贫人口54户142人。</t>
  </si>
  <si>
    <t>团山村一、五组--三组（丁古冲）产业道路硬化建设项目</t>
  </si>
  <si>
    <t>道路硬化长1000米，宽3.5米,厚0.2米。</t>
  </si>
  <si>
    <t>团山村一、五组--三组（丁古冲）</t>
  </si>
  <si>
    <t>通过项目的实施，进一步改善生产生活条件，方便全村村民出行及生产运输，增加农民收入，受益总人口274，户845人，其中脱贫（监测）人口56户195人。</t>
  </si>
  <si>
    <t>团山村村村民委员会</t>
  </si>
  <si>
    <t>毛冲村六组至白泥田村产业道路硬化建设项目</t>
  </si>
  <si>
    <t>道路硬化长1000米，宽3.5米，厚0.2米。</t>
  </si>
  <si>
    <t>毛冲村六组</t>
  </si>
  <si>
    <t>通过项目的实施，进一步改善生产生活条件，方便全村村民出行及生产运输，增加农民收入，受益总人口230，户480人，其中脱贫（监测）人口30户70人。</t>
  </si>
  <si>
    <t>毛冲村村民委员会</t>
  </si>
  <si>
    <t>双冲村四组、五组产业道路硬化建设项目</t>
  </si>
  <si>
    <t>双冲村五组村道至挪塘水库道路硬化长600米，宽4米，厚0.2米；四组村主干道至低家冲道路硬化长400米，宽3.5米，厚0.2米。</t>
  </si>
  <si>
    <t>双冲村四、五组</t>
  </si>
  <si>
    <t>通过项目的实施，进一步改善生产生活条件，方便全村村民出行及生产运输，增加农民收入，受益总人口150户465人，其中脱贫（监测）人口3户14人。</t>
  </si>
  <si>
    <t>双冲村村民委员会</t>
  </si>
  <si>
    <t>水口产业道建设项目</t>
  </si>
  <si>
    <t>完成新修生产便道5公里，宽4.5米。</t>
  </si>
  <si>
    <t>尧市社区一、二、三、四组</t>
  </si>
  <si>
    <t>改善村民生产、生活条件，160户346人受益。</t>
  </si>
  <si>
    <t>尧市社区居民委员会</t>
  </si>
  <si>
    <t>李家村产业路硬化项目</t>
  </si>
  <si>
    <t>新建产业路硬化长1公里，宽3.5米。</t>
  </si>
  <si>
    <t>李家村六组、七组</t>
  </si>
  <si>
    <t>通过项目实施，进一步解决村民的生产与生活便利，受益群众30户127人。</t>
  </si>
  <si>
    <t>李家村村民委员会</t>
  </si>
  <si>
    <t>岩落寨村生产便道硬化项目</t>
  </si>
  <si>
    <t>生产便道硬化长1公里，宽3.5米。</t>
  </si>
  <si>
    <t>岩落寨村一组</t>
  </si>
  <si>
    <t>岩落寨村村民委员会</t>
  </si>
  <si>
    <t>修建桃花村农副产品集中储存及交易中心</t>
  </si>
  <si>
    <t>堡坎长约150米，高2.5米，厚0.8米，基础深约1米，地面硬化约600平方米，仓储钢结构棚约600平方米。</t>
  </si>
  <si>
    <t>黄桑乡桃花村</t>
  </si>
  <si>
    <t>解决桃花村435户1900人农产品存储及交易，节约村民农产品转运及存储费用。</t>
  </si>
  <si>
    <t>桃花村村民委员会</t>
  </si>
  <si>
    <t>江溪村田埂维修</t>
  </si>
  <si>
    <t>长约200米，高2米，厚1米，基础深约1.5米。</t>
  </si>
  <si>
    <t>板栗树乡江溪村</t>
  </si>
  <si>
    <t>解决江溪村水毁农田约32亩。</t>
  </si>
  <si>
    <t>江溪村村民委员会</t>
  </si>
  <si>
    <t>通达林村产业路扩建项目</t>
  </si>
  <si>
    <t>产业园路扩建长3公里，宽1米并硬化。</t>
  </si>
  <si>
    <t>通达林村四组</t>
  </si>
  <si>
    <t>通过项目实施，进一步解决村民的生产生活状况及产业发展，增加群众经济收入，受益群众185户721人。</t>
  </si>
  <si>
    <t>石垅溪村3组产业路硬化建设项目</t>
  </si>
  <si>
    <t>石垅溪村3组（一组溪边鱼塘边至村部桥边）产业路硬化全长0.8公里，路基宽4米，路面宽3.5米，厚0.2米。</t>
  </si>
  <si>
    <t>大桥江乡石垅溪村</t>
  </si>
  <si>
    <t>进一步完善基础设施建设，改善群众生产生活条件，巩固脱贫攻坚成果，受益农户132户396人，其中脱贫人口45户135人。</t>
  </si>
  <si>
    <t>通溪村三组产业道路硬化项目</t>
  </si>
  <si>
    <t>道路硬化长300米，宽3.5米，厚0.2米。</t>
  </si>
  <si>
    <t>通溪村三组</t>
  </si>
  <si>
    <t>通过项目实施，进一步改善村民生产条件，提高村民的积极性，收益总人口96户326人，其中脱贫（监测）人口9户28人。</t>
  </si>
  <si>
    <t>通灵溪村5组生产便道路项目</t>
  </si>
  <si>
    <t>新建、硬化道路长1.7千米，宽3.5米。</t>
  </si>
  <si>
    <t>通灵溪村村5组</t>
  </si>
  <si>
    <t>通过道路改道，消除村民生产及出行安全隐患，受益总人口58户280人，其中脱贫（监测）人口2户7人。</t>
  </si>
  <si>
    <t>席禾冲山塘产业道路硬化</t>
  </si>
  <si>
    <t>道路硬化850米、宽3.5米厚0.2米。</t>
  </si>
  <si>
    <t>尧市社区2、3组</t>
  </si>
  <si>
    <t>改善村民生产、生活条件，110户326人受益</t>
  </si>
  <si>
    <t>（四）省级和美乡村建设重点村第一批奖补资金</t>
  </si>
  <si>
    <t>石羊哨村和美乡村建设项目</t>
  </si>
  <si>
    <t>石羊哨村人居环境综合治理。</t>
  </si>
  <si>
    <t>通过项目实施，进一步提升村容村貌，受益群众411户1397人。</t>
  </si>
  <si>
    <t>石垅溪村省级和美乡村建设项目</t>
  </si>
  <si>
    <t>石垅溪村上岩山喇等6个美丽屋场建设，包括各组基础设施及人居环境整治等内容。</t>
  </si>
  <si>
    <t>完成6个美丽屋场建设，通过项目实施，进一步改善人居环境，提升村容村貌，受益群众588户1977人，受益脱贫户133户503人。</t>
  </si>
  <si>
    <t>石垅溪村村民委员会</t>
  </si>
  <si>
    <t>（五）其他基础设施</t>
  </si>
  <si>
    <t>石羊哨村生产便桥建设项目</t>
  </si>
  <si>
    <t>四组新建生产便桥长14米，宽2.5米；六组新建生产便桥长8米，宽1.6米。</t>
  </si>
  <si>
    <t>石羊哨村4、6组</t>
  </si>
  <si>
    <t>通过项目实施，进一步解决村民的生产生活状况及增加经济收入，受益群众132户367人。</t>
  </si>
  <si>
    <t>岩湾村7组道路硬化项目</t>
  </si>
  <si>
    <t>道路硬化长800米，宽3.5米，厚0.2米。</t>
  </si>
  <si>
    <t>岩湾村</t>
  </si>
  <si>
    <t>通过项目实施，进一步改善生产生活条件，受益487户1603人，其中受益脱贫户数及防止返贫监测对象户数90户385人</t>
  </si>
  <si>
    <t>洲上村五组（上茶鸡冲）道路硬化</t>
  </si>
  <si>
    <t>洲上村</t>
  </si>
  <si>
    <t>通过项目实施，方便村民的生产和生活。受益人口97户401人，其中脱贫（监测）人口22户87人。</t>
  </si>
  <si>
    <t>文昌新村道路硬化项目</t>
  </si>
  <si>
    <t>7组道路硬化500米，宽3.5米，入口新建堡坎长12米，高1.5米。</t>
  </si>
  <si>
    <t>文昌新村</t>
  </si>
  <si>
    <t>通过完成道路硬化700米，宽3.5米，解决农户65户205人，其中：脱贫户监测户13户35人生产生活问题</t>
  </si>
  <si>
    <t>大坡村7、8组生产便道硬化项目</t>
  </si>
  <si>
    <t>道路硬化长550米，宽3.5米，厚0.2米。</t>
  </si>
  <si>
    <t>通过项目实施，进一步改善生产生活条件、带动农业增产增收，受益总人口287户965人，其中脱贫（监测）人口105户421人</t>
  </si>
  <si>
    <t>苍冲村通村道路建设项目</t>
  </si>
  <si>
    <t>硬化道路800米.宽4米，厚0.2米。</t>
  </si>
  <si>
    <t>改善群众出行难问题</t>
  </si>
  <si>
    <t>发改局</t>
  </si>
  <si>
    <t>苍冲村村民委员会</t>
  </si>
  <si>
    <t>绿溪口村挡土墙建设项目</t>
  </si>
  <si>
    <t>新建挡土墙（道路空板）4处，工程量510立方米。</t>
  </si>
  <si>
    <t>高村镇绿溪口村</t>
  </si>
  <si>
    <t>绿溪口村村民委员会</t>
  </si>
  <si>
    <t>武岩村农田保坎建设项目</t>
  </si>
  <si>
    <t>板栗树乡武岩村农田保坎新建长400米，高2.8米，顶宽1.2米</t>
  </si>
  <si>
    <t>通过项目实施，解决村民农田受淹和耕种收割农作物。受益群众456户1855人，其中脱贫（监测）人口89户305人。</t>
  </si>
  <si>
    <t>双竹坡村三组道路硬化建设项目</t>
  </si>
  <si>
    <t>道路硬化长度300米，宽4米，厚0.2米；配套排水涵洞长8米，宽3米。</t>
  </si>
  <si>
    <t>郭公坪镇双竹坡村</t>
  </si>
  <si>
    <t>改善群众生产生活问题</t>
  </si>
  <si>
    <t>双竹坡村村民委员会</t>
  </si>
  <si>
    <t>金溪村组道建设项目</t>
  </si>
  <si>
    <t>道路硬化1000米.宽3.5米，厚0.2米</t>
  </si>
  <si>
    <t>和平溪乡金溪村</t>
  </si>
  <si>
    <t>金溪村村民委员会</t>
  </si>
  <si>
    <t>黄土田村道路硬化建设项目</t>
  </si>
  <si>
    <t>锦和镇黄土田村</t>
  </si>
  <si>
    <t>降低农产品运输成本，带动产业增收，提高群众满意度，使57户179人受益。</t>
  </si>
  <si>
    <t>湖池村组道建设项目</t>
  </si>
  <si>
    <t>黄桑乡湖池村</t>
  </si>
  <si>
    <t>湖池村村民委员会</t>
  </si>
  <si>
    <t>桃花村老鸭坡溪边农田及果园保坎建设项目</t>
  </si>
  <si>
    <t>新建保坎一处，工程量1100立方米</t>
  </si>
  <si>
    <t>改善广发群众生产生活条件</t>
  </si>
  <si>
    <t>姚家庄村道路建设项目</t>
  </si>
  <si>
    <t>道路硬化720米.宽4.5米，厚0.2米</t>
  </si>
  <si>
    <t>锦和镇姚家庄村</t>
  </si>
  <si>
    <t>姚家庄村村民委员会</t>
  </si>
  <si>
    <t>通达林村排水沟建设项目</t>
  </si>
  <si>
    <r>
      <rPr>
        <sz val="11"/>
        <rFont val="宋体"/>
        <charset val="134"/>
      </rPr>
      <t>新建排水沟1.3公里，规格：30CM</t>
    </r>
    <r>
      <rPr>
        <sz val="11"/>
        <rFont val="宋体"/>
        <charset val="0"/>
      </rPr>
      <t>×</t>
    </r>
    <r>
      <rPr>
        <sz val="11"/>
        <rFont val="宋体"/>
        <charset val="134"/>
      </rPr>
      <t>40CM</t>
    </r>
  </si>
  <si>
    <t>石羊哨乡通达林村</t>
  </si>
  <si>
    <t>改善群众排水难问题</t>
  </si>
  <si>
    <t>通达林村村民委员会</t>
  </si>
  <si>
    <t>大坪村花桥滚水坝维修项目</t>
  </si>
  <si>
    <t>维修加固长40米、宽2米、深2米的滚水坝</t>
  </si>
  <si>
    <t>尧市镇大坪村</t>
  </si>
  <si>
    <t>改善群众农田灌溉难问题</t>
  </si>
  <si>
    <t>武岩村山墉维修项目</t>
  </si>
  <si>
    <t>板栗树乡武岩村山塘水库维修，其中武岩村十组大塘水塘坝体加固，长30米，宽2米，以及水塘多处防渗漏处理；井水冲水库坝体加固，长49米，宽14米，以及水库多处防渗漏处理。</t>
  </si>
  <si>
    <t>方便村民农田灌溉、生产生活用水。受益群众255户1056人，其中脱贫（监测）人口49户185人，提升群众满意度。</t>
  </si>
  <si>
    <t>武岩村基础设施项目</t>
  </si>
  <si>
    <t>修建一条长约630米、宽深各0.4米的灌溉水渠，修建一座长约7.5米、宽3米的小型跨河桥梁，整治一条长约800米的砂石产业路。</t>
  </si>
  <si>
    <t>武岩村4组</t>
  </si>
  <si>
    <t>方便1、3、4、5组耕地利用和产业发展。受益群众258户1225人，其中脱贫（监测）人口35户155人，提升群众满意度。</t>
  </si>
  <si>
    <t>板栗树乡武岩村道路整治项目，5组尖水塘、7组新街道路整治等。</t>
  </si>
  <si>
    <t>方便村民出行，解决出行安全隐患，助力美丽乡村建设。受益群众531户2305人，其中脱贫（监测）人口89户305人，提升群众满意度。</t>
  </si>
  <si>
    <t>石羊哨村新建防洪堤建设项目</t>
  </si>
  <si>
    <t>新建防洪堤长150米，高4米，上宽0.8米。</t>
  </si>
  <si>
    <t>通过项目实施，进一步解决村民的生产生活状况，受益群众106户402人。</t>
  </si>
  <si>
    <t>石羊哨村耕地恢复项目</t>
  </si>
  <si>
    <t>耕地恢复40亩</t>
  </si>
  <si>
    <t>通过项目实施，进一步壮大村集体经济，解决劳动力就业，受益群众411户1397人。</t>
  </si>
  <si>
    <t>石羊哨村新建蓄水池项目</t>
  </si>
  <si>
    <t>新建蓄水池一座</t>
  </si>
  <si>
    <t>通过项目实施，进一步解决村民的季节性缺水问题，受益群众32户123人。</t>
  </si>
  <si>
    <t>石羊哨村新建生产便桥项目</t>
  </si>
  <si>
    <t>2组新建生产便桥长6米，宽1.2米。4组新建生产便桥长10米，宽1.8米。</t>
  </si>
  <si>
    <t>石羊哨村2组、4组</t>
  </si>
  <si>
    <t>通过项目实施，进一步解决村民的生产生活状况，受益群众102户386人。</t>
  </si>
  <si>
    <t>豪侠坪村道路提质改造项目</t>
  </si>
  <si>
    <t>堡坎新建100米，弯道改直硬化300米，道路破损维修500米。</t>
  </si>
  <si>
    <t>改善681户2218名村民生产出行提供交通安全保障，受益脱贫人口231户812人</t>
  </si>
  <si>
    <t>豪侠坪村1、8、9、11组渠道建设项目</t>
  </si>
  <si>
    <t>豪侠坪村1、8、9、11组新建渠道，长2000米、宽0.3米、高0.3米、厚0.1米。</t>
  </si>
  <si>
    <t>改善223户737名村民生产、生活条件，受益脱贫人口69户241人</t>
  </si>
  <si>
    <t>豪侠坪村11、13组新建河堤项目</t>
  </si>
  <si>
    <t>豪侠坪村11、13组新建河堤长200米，高3米，厚1米。</t>
  </si>
  <si>
    <t>改善112户365名村民生产、生活条件，受益脱贫人口40户140人</t>
  </si>
  <si>
    <t>轻土村渠道清淤、维修、加固项目</t>
  </si>
  <si>
    <t>1、四至七组清淤、维修、加固520米：高0.4米、宽0.3米、厚0.05米、压顶宽0.2米；2、舒家山清淤、维修、加固780米：高0.35米、宽0.4米、厚0.1米、压顶宽0.2米；3、空谷垅水泵站维修、加固800米</t>
  </si>
  <si>
    <t>锦和镇轻土村四至七组</t>
  </si>
  <si>
    <t>通过项目实施，进一步提升农村基础设施，改善村民生产生活条件行，受益总人口245户2863人，其中脱贫人口78户248人。</t>
  </si>
  <si>
    <t>轻土村十五、十六组桃树林水泵站新建项目</t>
  </si>
  <si>
    <t>新增电机11KW及配套设施、75#PE水管30米、新修进机房便道（硬化）长40米、宽1米、厚0.1米</t>
  </si>
  <si>
    <t>锦和镇轻土村十六组</t>
  </si>
  <si>
    <t>通过项目实施，进一步提升农村基础设施，改善村民生产生活条件行，受益总人口61户198人，其中脱贫人口13户27人。</t>
  </si>
  <si>
    <t>轻土村人居环境整治提升</t>
  </si>
  <si>
    <t>1、生产生活码头长14米，宽2米，厚0.3米；2、生产生活码头平台长8米，宽6米，厚0.5米。</t>
  </si>
  <si>
    <t>轻土村十一组</t>
  </si>
  <si>
    <t>通过项目实施，进一步提升农村基础设施，改善村民生产生活条件行，受益总人口39户203人，其中脱贫人口7户29人。</t>
  </si>
  <si>
    <t>尧市镇小江村基础设施建设</t>
  </si>
  <si>
    <t>全村水毁农田护堤堡坎长700米，宽0.5米，高3米；全村农田灌溉水渠长2350米，宽0.3米，高0.3米；小学至红岗寨林道长2000米，宽4.5米。新修滚水坝，长10米，宽2米，高1.8米</t>
  </si>
  <si>
    <t>有效改善群众生产生活条件，受益人口560户1756人，其中脱贫人口165户565人，监测户19户55人，民生保障任务扎实推进。</t>
  </si>
  <si>
    <t>小江村村民委员会</t>
  </si>
  <si>
    <t>中寨坪村狮子岭至竹里冲、合合墓道路硬化项目</t>
  </si>
  <si>
    <t>硬化狮子岭至竹里冲、合合墓产业园道路长520米，宽3.5米，厚0.2米</t>
  </si>
  <si>
    <t>通过项目实施，进一步改善生产生活条件，降低生产成本和劳动强度，增加产业效益，增加收入。受益总人口200户600人，其中脱贫（监测）人口50户280人</t>
  </si>
  <si>
    <t>中寨坪村招谕学校至梅合路路段道路改造及杨家8组道路硬化项目</t>
  </si>
  <si>
    <t>招谕学校至梅合路道路维修改建150米、宽3.5米，下水道改造，杨家8组道路硬化500平方，厚0.2米</t>
  </si>
  <si>
    <t>中寨坪村集镇</t>
  </si>
  <si>
    <t>通过项目实施，进一步改善生产生活条件，保障师生和家长通行安全，提升便利程度。受益总人口300户1000人，其中脱贫（监测）人口86户450人。</t>
  </si>
  <si>
    <t>中寨坪村岗夹冲产业道路硬化及王通田道路拓宽硬化项目</t>
  </si>
  <si>
    <t>岗夹冲至肥梨树湾产业道路硬化长200米、宽3.5米；王通田道路拓宽及硬化宽1米，长1000米</t>
  </si>
  <si>
    <t>通过项目实施，进一步改善生产生活条件，降低生产成本和劳动强度，增加产业效益，增加收入。受益总人口120户520人，其中脱贫（监测）人口42户256人</t>
  </si>
  <si>
    <t>中寨坪村水毁渠道、拦水坝、道路、自建桥梁维修项目</t>
  </si>
  <si>
    <t>维修汛期损毁渠道200米，空板道路100米，拦水坝2处、自建桥2处</t>
  </si>
  <si>
    <t>十组道路堡坎建设及硬化</t>
  </si>
  <si>
    <t>椒林村十组修建道路堡坎及硬化，长50米，宽1.5米，高2米</t>
  </si>
  <si>
    <t>椒林村十组</t>
  </si>
  <si>
    <t>通过项目的实施，进一步改善10组生产通行及运输条件，方便村民出行及生产运输。受益群众46户187人，其中脱贫及监测人口6户19人。</t>
  </si>
  <si>
    <t>椒林村村民委员会</t>
  </si>
  <si>
    <t>新建马江口村溪边堡坎</t>
  </si>
  <si>
    <t>堡坎长约150米，高3米，底宽1.2米，顶宽1米，基础深约2米</t>
  </si>
  <si>
    <t>尧市镇马江口村</t>
  </si>
  <si>
    <t>解决马江口村水毁农田约40亩。</t>
  </si>
  <si>
    <t>马江口村村民委员会</t>
  </si>
  <si>
    <t>森林防火及抗旱应急蓄水池</t>
  </si>
  <si>
    <t>新建10立方米蓄水池10个</t>
  </si>
  <si>
    <t>高村镇、尧市镇、大桥江乡等乡镇</t>
  </si>
  <si>
    <t>20000元/个</t>
  </si>
  <si>
    <t>全面夯实中高风险辖区森林防火基础设施保障能力，筑牢森林生态安全防线，以水灭火，最大限度降低森林火灾发生及蔓延风险，保障辖区森林资源和人民群众生命财产安全，鼓励林农护林、造林。</t>
  </si>
  <si>
    <t>大辽村基础设施项目</t>
  </si>
  <si>
    <t>板栗树乡大辽村新建道路4公里，宽6米</t>
  </si>
  <si>
    <t>大辽村1组桥头至武岩村1组嗮田</t>
  </si>
  <si>
    <t>通过项目实施，进一步方便村民出行。受益群众1000户3500人，其中脱贫（监测）人口308户1279人，提升群众满意度。</t>
  </si>
  <si>
    <t>大辽村村民委员会</t>
  </si>
  <si>
    <t>板栗树村道路硬化项目</t>
  </si>
  <si>
    <t>板栗树乡板栗树村长270米，宽3米，高0.2厘米</t>
  </si>
  <si>
    <t>板栗树村8组、4组</t>
  </si>
  <si>
    <t>通过项目实施，进一步方便村民出行。受益群众40户280人，其中脱贫（监测）人口17户68人，提升群众满意度。</t>
  </si>
  <si>
    <t>冲天垅村道路整治项目</t>
  </si>
  <si>
    <t>板栗树乡冲天垅村长200米，宽4.5米，高0.2米</t>
  </si>
  <si>
    <t>冲天垅村3组</t>
  </si>
  <si>
    <t>通过项目实施，进一步方便村民出行。受益群众115户526人，其中脱贫（监测）人口35户172人，提升群众满意度。</t>
  </si>
  <si>
    <t>冲天垅村村民委员会</t>
  </si>
  <si>
    <t>枣子喇村道路硬化项目</t>
  </si>
  <si>
    <t>板栗树乡枣子喇村长200米，宽4米，高0.2米</t>
  </si>
  <si>
    <t>枣子喇村5组</t>
  </si>
  <si>
    <t>通过项目实施，进一步方便村民出行。受益群众62户207人，其中脱贫（监测）人口19户65人，提升群众满意度。</t>
  </si>
  <si>
    <t>枣子喇村村民委员会</t>
  </si>
  <si>
    <t>红糖产业配套设施建设</t>
  </si>
  <si>
    <t>配套设施建设，长60米，宽10米。</t>
  </si>
  <si>
    <t>丁家村村</t>
  </si>
  <si>
    <t>帮助推广销售红糖，帮助315户1250人实现产业增收</t>
  </si>
  <si>
    <t>丁家村村民委员会</t>
  </si>
  <si>
    <t>长坡山村生活生产用道硬化建设项目</t>
  </si>
  <si>
    <t>骑马垅生产生活用道硬化，长约650米，宽3.5米，厚0.2米；山塘边生活生产用道硬化，长约120米，宽3.5米，厚0.2米。</t>
  </si>
  <si>
    <t>长坡山村12、11组</t>
  </si>
  <si>
    <t>改善169户595人的生产生活条件，降低生产成本和劳动强度，方便出行。</t>
  </si>
  <si>
    <t>长坡山村村民委员会</t>
  </si>
  <si>
    <t>张公坡村9组生产便道硬化</t>
  </si>
  <si>
    <t>张公坡村9组长子垅生产便道硬化长400米，宽3米,厚0.2米。</t>
  </si>
  <si>
    <t>张公坡村</t>
  </si>
  <si>
    <t>改善38户268人生产生活，降低生产成本和劳动强度，方便出行。</t>
  </si>
  <si>
    <t>张公坡村村民委员会</t>
  </si>
  <si>
    <t>岩落寨村生产便道新挖</t>
  </si>
  <si>
    <t>生产便道新挖长2.4公里，宽3.5米</t>
  </si>
  <si>
    <t>岩落寨六组</t>
  </si>
  <si>
    <t>通过项目实施，进一步解决村民的生产生活状况及产业发展，受益群众112户348人。</t>
  </si>
  <si>
    <t>通达林村生产服务码头项目</t>
  </si>
  <si>
    <t>生产便道、生活码头硬化长40米，宽3.5米</t>
  </si>
  <si>
    <t>通达林村五组</t>
  </si>
  <si>
    <t>通过项目实施，进一步解决村民的生产与生活便利，受益群众40户128人。</t>
  </si>
  <si>
    <t>谭公冲村新建通户路项目</t>
  </si>
  <si>
    <t>新建三组通户路长2公里，宽0.6米</t>
  </si>
  <si>
    <t>谭公冲村三组</t>
  </si>
  <si>
    <t>通过项目实施，进一步解决村民生活出行便利，受益群众58户412人。</t>
  </si>
  <si>
    <t>谭公冲村村民委员会</t>
  </si>
  <si>
    <t>洞溪村人居环境提升建设项目</t>
  </si>
  <si>
    <t>石羊哨乡洞溪村人居环境综合治理</t>
  </si>
  <si>
    <t>洞溪村</t>
  </si>
  <si>
    <t>通过项目实施，进一步改善全村人居环境，提升村容村貌，预计收益群众185户645人</t>
  </si>
  <si>
    <t>洞溪村村民委员会</t>
  </si>
  <si>
    <t>新溪村人居环境提升建设项目</t>
  </si>
  <si>
    <t>石羊哨乡新溪村人居环境综合治理</t>
  </si>
  <si>
    <t>新溪村</t>
  </si>
  <si>
    <t>通过项目实施，进一步改善全村人居环境，提升村容村貌，预计收益群众60户180人</t>
  </si>
  <si>
    <t>新溪村村民委员会</t>
  </si>
  <si>
    <t>江家溪村9组防洪提项目</t>
  </si>
  <si>
    <t>长100米，高约4米</t>
  </si>
  <si>
    <t>江家溪村9组</t>
  </si>
  <si>
    <t>通过项目实施，保障9组80苗农田避免汛期遭受洪涝损毁，提高农作物收入，受益人口32户135人，受益脱贫户及防止返贫监测对象20户54人。</t>
  </si>
  <si>
    <t>江家溪村村民委员会</t>
  </si>
  <si>
    <t>雷公桥至黄腊溪渠道维修</t>
  </si>
  <si>
    <t>长600米*高0.3米*宽0.4米</t>
  </si>
  <si>
    <t>郭公坪村</t>
  </si>
  <si>
    <t>便于村民日常安全生产、提升农户收益、效率，受益总人口238户717人，其中脱贫（监测）人口61户194人</t>
  </si>
  <si>
    <t>郭公坪村村民委员会</t>
  </si>
  <si>
    <t>防洪堤建设项目</t>
  </si>
  <si>
    <t>长50米、宽1.2、高4米</t>
  </si>
  <si>
    <t>喇叭溪村老屋场</t>
  </si>
  <si>
    <t>便于村民日常安全生产、提升农户收益、效率，受益总人口86户248人，其中脱贫人口34户116人</t>
  </si>
  <si>
    <t>喇叭溪村村民委员会</t>
  </si>
  <si>
    <t>新建灌溉渠道</t>
  </si>
  <si>
    <t>长500米*高0.4米*宽0.3米</t>
  </si>
  <si>
    <t>双竹坡村二组</t>
  </si>
  <si>
    <t>便于村民日常安全生产、提升农户收益、效率，受益总人口312户1177人，其中脱贫（监测）人口94户344人</t>
  </si>
  <si>
    <t>道路硬化项目</t>
  </si>
  <si>
    <t>260米宽4米，厚0.2米</t>
  </si>
  <si>
    <t>米沙3组</t>
  </si>
  <si>
    <t>方便出行，带动当地经济提升</t>
  </si>
  <si>
    <t>米沙村村民委员会</t>
  </si>
  <si>
    <t>杜庄至半坡田公路扩建</t>
  </si>
  <si>
    <t>加宽1米*长600米*厚0.2米</t>
  </si>
  <si>
    <t>杜庄村</t>
  </si>
  <si>
    <t>便于村民日常安全生产、提升农户收益、效率，受益总人口780户2560人，其中脱贫（监测）人口154户403人</t>
  </si>
  <si>
    <t>杜庄村村民委员会</t>
  </si>
  <si>
    <t>新建渠道项目</t>
  </si>
  <si>
    <t>新建渠道长150米*1.5米*高1.2米</t>
  </si>
  <si>
    <t>岩大门村</t>
  </si>
  <si>
    <t>便于村民日常安全生产、提升农户收益、效率，受益总人口147户523人，其中脱贫（监测）人口35户108人</t>
  </si>
  <si>
    <t>岩大门村村民委员会</t>
  </si>
  <si>
    <t>吕家坪社区沿河环境提质改造</t>
  </si>
  <si>
    <t>对沿河防洪提进行维修长400米，宽3.5米。</t>
  </si>
  <si>
    <t>进一步改善社区人居环境，建设美丽幸福长河小镇，受益人口1560户2000人，其中脱贫人口（监测）88户320人。</t>
  </si>
  <si>
    <t>太平溪村小岩溪至老井田入村组道路硬化</t>
  </si>
  <si>
    <t>对村组道路进行硬化长760米，宽3.5米。</t>
  </si>
  <si>
    <t>吕家坪镇太平溪村</t>
  </si>
  <si>
    <t>进一步改善太平溪村村民生活生产出行条件，建设美丽太平溪村，收益人口555户，1966人，其中脱贫户21户56人，监测户8户28人。</t>
  </si>
  <si>
    <t>太平溪村村民委员会</t>
  </si>
  <si>
    <t>西冲湾村一、二组排水沟建设项目</t>
  </si>
  <si>
    <t>西冲湾村一、二组（七里丘至溪边）新建渠道950米，规格800mm×800mm。</t>
  </si>
  <si>
    <t>大桥江乡西冲湾村</t>
  </si>
  <si>
    <t>改善45户251名村民生产生活条件，巩固脱贫攻坚成果，受益脱贫人口30户152人</t>
  </si>
  <si>
    <t>杨柳坡村五组黄泥塘人饮及灌溉维修改造项目</t>
  </si>
  <si>
    <t>杨柳坡村五组黄泥塘人饮及灌溉维修改造，全长500米，采用聚乙烯PE100给水复合管修复改建，水源处新建过滤池20m³一个，终端处新建40m³蓄水池一个。</t>
  </si>
  <si>
    <t>大桥江乡杨柳坡村</t>
  </si>
  <si>
    <t>改善57户201人村民饮水条件,灌溉面积89亩，受益脱贫人口42户169人</t>
  </si>
  <si>
    <t>杨柳坡村村民委员会</t>
  </si>
  <si>
    <t>杨柳坡村一组王家溪道路硬化建设项目</t>
  </si>
  <si>
    <t>杨柳坡村一组王家溪道路硬化200米，厚0.2米，宽3.5米</t>
  </si>
  <si>
    <t>该项目完成后，改善村28户96人生产生活条件,方便村民安全出行,受益脱贫人口12户35人。</t>
  </si>
  <si>
    <t>杨柳坡村十一组郭家至十四组舒家长圳渠道改建波纹管道建设项目</t>
  </si>
  <si>
    <t>杨柳坡村十一组郭家至十四组舒家长圳渠道改建200米（因山体滑坡损坏），改成300MM的波纹管连接。</t>
  </si>
  <si>
    <t>改善40户135人生产生活条件,保障农田150余亩灌溉,受益脱贫人口24户85人。</t>
  </si>
  <si>
    <t>洞塘溪村二组两子岩余家畈渠道新建项目</t>
  </si>
  <si>
    <t>二组两子岩余家畈新建三面防浸渠道长400m，规格30cm*30cm。</t>
  </si>
  <si>
    <t>大桥江乡洞塘溪村</t>
  </si>
  <si>
    <t>改善9户33名村民生产、生活条件，改善农田灌溉条件，受益脱贫人口6户18人</t>
  </si>
  <si>
    <t>洞塘溪村村民委员会</t>
  </si>
  <si>
    <t>弄里村人居环境提升整治</t>
  </si>
  <si>
    <t>集镇人行道维修改造长220米.宽2.5米</t>
  </si>
  <si>
    <t>谭家寨乡弄里村</t>
  </si>
  <si>
    <t>改善村民出行条件、提升生活品质、完善基础设施、增强社区凝聚力，受益1225户4083人</t>
  </si>
  <si>
    <t>梅场村生产道路硬化</t>
  </si>
  <si>
    <t>硬化宽4.5米公路1公里</t>
  </si>
  <si>
    <t>方便群众运输增产增收</t>
  </si>
  <si>
    <t>梅场村村民委员会</t>
  </si>
  <si>
    <t>桥梁维修加固项目</t>
  </si>
  <si>
    <t>护栏270米，桥面修复，桥墩维修加固</t>
  </si>
  <si>
    <t>岩门镇岩门社区、平原村</t>
  </si>
  <si>
    <t>通过项目实施，消除桥梁安全隐患，保障车辆、行人通行安全畅通。受益人口2552户7713人，其中脱贫人口14户33人。</t>
  </si>
  <si>
    <t>白泥田村三、六、七组塘池坳道路硬化建设项目</t>
  </si>
  <si>
    <t>长400米、宽3.5米、高0.2米</t>
  </si>
  <si>
    <t>岩门镇白泥田村三、六、七组</t>
  </si>
  <si>
    <t>通过项目的实施，进一步改善生产生活条件，方便全村村民出行及生产运输，增加农民收入。受益总人口260户487人，其中脱贫（监测）人口3户9人</t>
  </si>
  <si>
    <t>白泥田村村民委员会</t>
  </si>
  <si>
    <t>生产道路塌方、空板维修项目</t>
  </si>
  <si>
    <t>双冲村、白泥田村等5个村生产道路塌方、空板维修，修建堡坎</t>
  </si>
  <si>
    <t>岩门镇团山村、白泥田村等5个村</t>
  </si>
  <si>
    <t>通过项目实施，方便群众出行，消除安全隐患，保障群众生命财产安全。受益人口701户2804人，其中脱贫人口15户37人。</t>
  </si>
  <si>
    <t>平原村沿溪产业道路硬化建设项目</t>
  </si>
  <si>
    <t>长660米宽3.5米厚0.2米</t>
  </si>
  <si>
    <t>通过项目的实施，进一步改善生产生活条件，方便全村村民出行及生产运输，增加农民收入，受益总人口987户3161人，其中脱贫（监测）人口58户206人</t>
  </si>
  <si>
    <t>东街社区产业道路硬化</t>
  </si>
  <si>
    <t>生产便道硬化长500米，宽3.5米，厚0.2米。含新建一个20米长滚水坝</t>
  </si>
  <si>
    <t>东街社区10、11组</t>
  </si>
  <si>
    <t>完成10.11组产业道路硬化建设和滚水坝修建，通过项目实施后，可告别泥泞颠簸，改善村民生产生活条件，方便群众出行，受益总人口520户，2000人，其中脱贫人口27户38人。</t>
  </si>
  <si>
    <t>锦和镇东街社区居民委员会</t>
  </si>
  <si>
    <t>官村村排水沟清淤及渠道维修项目</t>
  </si>
  <si>
    <t>1.维修排水沟灌溉排水沟（30*30）500米.   2.排水沟清淤 1500米</t>
  </si>
  <si>
    <t>锦和镇官村村1.2.3组</t>
  </si>
  <si>
    <t>进一步完善了农村基础设施建设，受益人口472户、1571人；其中脱贫人口63户，209人。</t>
  </si>
  <si>
    <t>官村村村民委员会</t>
  </si>
  <si>
    <t>黄家团村3组生产便道硬化项目</t>
  </si>
  <si>
    <t>生产便道硬化长300米，宽3.5米</t>
  </si>
  <si>
    <t>锦和镇黄家团村三组</t>
  </si>
  <si>
    <t>进一步完善了农村基础设施建设，受益人口185户、784人；其中脱贫人口13户，42人。</t>
  </si>
  <si>
    <t>黄家团村村民委员会</t>
  </si>
  <si>
    <t>长潭村新修洲脑大棚产业路项目</t>
  </si>
  <si>
    <t>新建及硬化道路长350米，宽4.5米，厚20厘米</t>
  </si>
  <si>
    <t>锦和镇长潭村洲脑上</t>
  </si>
  <si>
    <t>新建及硬化道路长300米，通过项目实施，进一步改善生产生活条件，降低劳动强度和生产成本，受益总人口72户215人，其中脱贫（监测）人口12户43人。</t>
  </si>
  <si>
    <t>长潭村村民委员会</t>
  </si>
  <si>
    <t>楠木村村电排安装</t>
  </si>
  <si>
    <t>2至5组安装两个17KW电排，管道标准8K</t>
  </si>
  <si>
    <t>锦和镇楠木村村2至5组</t>
  </si>
  <si>
    <t>3万元/套</t>
  </si>
  <si>
    <t>电排新建完毕后，基本农田灌溉面积230余亩，可增粮食产量2.5万余斤。受益总人口385户1352人，其中脱贫（监测）人口60户175人</t>
  </si>
  <si>
    <t>楠木村村村民委员会</t>
  </si>
  <si>
    <t>岩口山二组村道路堡坎建设项目</t>
  </si>
  <si>
    <t>浆砌石堡坎：长36米，均高3米，均宽1.1米</t>
  </si>
  <si>
    <t>锦和镇岩口山村二组</t>
  </si>
  <si>
    <t>通过实施道路堡坎项目，减少安全隐患，确保群众安全出行，受益农户333户1080人，其中脱贫（监测）人口79户269人</t>
  </si>
  <si>
    <t>岩口山村村民委员会</t>
  </si>
  <si>
    <t>姚家庄村产业路建设项目</t>
  </si>
  <si>
    <t>长800米、宽4.5米、铺设碎石800米、涵管5处</t>
  </si>
  <si>
    <t>锦和镇姚家庄村六组</t>
  </si>
  <si>
    <t>完成产业路新建800米，通过产业路新建，方便人民群众生产生活，减少生产成本。受益245户823人，其中脱贫（监测）人口16户59人。</t>
  </si>
  <si>
    <t>柑子园村新建产业路</t>
  </si>
  <si>
    <t>新建产业路长800米，宽3.5米</t>
  </si>
  <si>
    <t>锦和镇柑子园村六组</t>
  </si>
  <si>
    <t>完成进产业园新建1200米道路，方便人民群众出行。受益176户546人，其中脱贫（监测）人口3户8人。</t>
  </si>
  <si>
    <t>柑子园村村民委员会</t>
  </si>
  <si>
    <t>长潭溪村3.4组生产便道硬化项目</t>
  </si>
  <si>
    <t>道路平整及硬化长350×3.5×0.20米</t>
  </si>
  <si>
    <t>锦和镇长潭溪村3.4组</t>
  </si>
  <si>
    <t>完成3.4组生产道路硬化建设，通过项目实施后，可告别泥泞颠簸，进一步改善村民生产生活条件，受益总人口227户，742 人，其中脱贫（监测）人口24户78人。</t>
  </si>
  <si>
    <t>长潭溪村村民委员会</t>
  </si>
  <si>
    <t>十八岩村新建溪坝</t>
  </si>
  <si>
    <t>新建溪坝长60米，高3米，宽0.8米</t>
  </si>
  <si>
    <t>十八岩村一组</t>
  </si>
  <si>
    <t>通过新建溪坝，进一步完善农村基础设施建设，改善村民生产生活条件，方便群众出行。受益总人口85户，282人，其中脱贫（监测）人口28户84人。</t>
  </si>
  <si>
    <t>十八岩村村民委员会</t>
  </si>
  <si>
    <t>官村村1.2.3.4组产业道路硬化</t>
  </si>
  <si>
    <t>产业道路硬化长1千米、宽3.5米、厚0.2米</t>
  </si>
  <si>
    <t>锦和镇官村村</t>
  </si>
  <si>
    <t>进一步完善了农村产业道路建设，受益人口472户、1571人；其中脱贫人口62户，215人</t>
  </si>
  <si>
    <t>长坪付家桥桥梁维修</t>
  </si>
  <si>
    <t>1、维修加固扩宽桥梁长12米、宽5米。          2、修建桥梁护栏。</t>
  </si>
  <si>
    <t>拖冲社区5、6组</t>
  </si>
  <si>
    <t>完成桥梁维修及扩建项目，解决老百姓生产生活条件，降低运输成本，改善拖冲社区及黄坳村民出行难问题。受益群众425户，1850人，其中脱贫（监测）52户185人。</t>
  </si>
  <si>
    <t>拖冲社区居民委员会</t>
  </si>
  <si>
    <t>大王村七组滚水坝及渠道建设</t>
  </si>
  <si>
    <t>滚水坝长25米，高2.5米（含基底），面宽1.2米；渠道长500米，40*40</t>
  </si>
  <si>
    <t>尧市镇大王村七组</t>
  </si>
  <si>
    <t>改善一、七组80余亩良田灌溉用水，保障粮食安全，受益群众65户227人，其中脱贫及监测对象19户71人。</t>
  </si>
  <si>
    <t>大王村村民委员会</t>
  </si>
  <si>
    <t>柑子坪村至卜罗坪村道路硬化</t>
  </si>
  <si>
    <t>长1300米，宽3.5米，厚20公分</t>
  </si>
  <si>
    <t>尧市镇柑子坪村</t>
  </si>
  <si>
    <t>完成道路4000米，通过项目实施，进一步改善生产生活条件，改善村民生产条件，提升村级产业发生能力，受益群众120户350人，其中15户80人脱贫户受益</t>
  </si>
  <si>
    <t>柑子坪村村民委员会</t>
  </si>
  <si>
    <t>大酉村2、8组入组户路安全护栏</t>
  </si>
  <si>
    <t>长800米</t>
  </si>
  <si>
    <t>大酉村8组</t>
  </si>
  <si>
    <t>完成入组户道路安全护栏800米，通过项目实施，进一步改善生产生活条件，改善村民安全生产条件，提升村级产业发生能力，受益群众83户213人，其中13户48人脱贫户受益</t>
  </si>
  <si>
    <t>大酉村村民委员会</t>
  </si>
  <si>
    <t>青山村沙子湾至大岩坨林道建设</t>
  </si>
  <si>
    <t>新建道路长：2000米
宽：4.5米</t>
  </si>
  <si>
    <t>青山村2组至6组</t>
  </si>
  <si>
    <t>加强森林防火，提高农业生产效率受益户数112户，438人；其中脱贫户4户，39人。</t>
  </si>
  <si>
    <t>青山村村民委员会</t>
  </si>
  <si>
    <t>青山村沙子湾至辣子湾林道建设</t>
  </si>
  <si>
    <t>新建道路长：3000米
宽：4.5米</t>
  </si>
  <si>
    <t>岩寨村枹木山至11组关冲林道新建项目</t>
  </si>
  <si>
    <t>新建林道长：2000米
宽：4.5米</t>
  </si>
  <si>
    <t>兰里镇岩寨村7组</t>
  </si>
  <si>
    <t>加强森林防火，提高生产效率，受益户数户，156人；其中监测户2户，5人。</t>
  </si>
  <si>
    <t>黄岩溪村1组大田龙产业路道路硬化</t>
  </si>
  <si>
    <t>硬化道路长：650米宽：3.5米</t>
  </si>
  <si>
    <t>黄岩溪村一组</t>
  </si>
  <si>
    <t>减少农户生产生活出行成本，受益户数45户，215人；其中脱贫户4户，16人。</t>
  </si>
  <si>
    <t>黄岩溪村村民委员会</t>
  </si>
  <si>
    <t>兰生村三、八组张家湾产业园路硬化</t>
  </si>
  <si>
    <t>硬化产业路长：700米宽：4米</t>
  </si>
  <si>
    <t>兰生村三组张家湾</t>
  </si>
  <si>
    <t>兰生村村民委员会</t>
  </si>
  <si>
    <t>江坪村产业园道路硬化项目</t>
  </si>
  <si>
    <t>硬化道路长：1200米宽：3.5米</t>
  </si>
  <si>
    <t>兰里镇江坪村老海燕至贤塘</t>
  </si>
  <si>
    <t>提升人民群众出行方便、降低农业生产劳动力强度、增加村民收入，受益户数625户，2382人；其中脱贫监测户128户，507人</t>
  </si>
  <si>
    <t>江坪村村民委员会</t>
  </si>
  <si>
    <t>黄土坡村道路硬化</t>
  </si>
  <si>
    <t>道路硬化500米，宽3.5米</t>
  </si>
  <si>
    <t>黄土坡村1-4组组</t>
  </si>
  <si>
    <t>通过完成道路硬化500米，宽3.5米，改善农户120户528人，受益脱贫户监测户21户57人生产生活问题</t>
  </si>
  <si>
    <t>黄土坡村村民委员会</t>
  </si>
  <si>
    <t>雷狮坪村道新建</t>
  </si>
  <si>
    <t>雷狮坪村2组道路新建500米，宽3.5米</t>
  </si>
  <si>
    <t>雷狮坪村2组</t>
  </si>
  <si>
    <t>通过完成道路新建500米，宽3.5米，改善农户72户225人，受益脱贫户监测户16户50人生产生活问题</t>
  </si>
  <si>
    <t>雷狮坪村村民委员会</t>
  </si>
  <si>
    <t>坳头坪村道路硬化</t>
  </si>
  <si>
    <t>坳头坪村4组沙子坳至老老坡道路硬化400米，宽3.5米</t>
  </si>
  <si>
    <t>坳头坪村4组</t>
  </si>
  <si>
    <t>通过完成新建坳头坪村4组沙子坳至老老坡道路硬化400米，改善农户85户，314人，收益人脱贫户监测户12户，41人</t>
  </si>
  <si>
    <t>坳头坪村村民委员会</t>
  </si>
  <si>
    <t>珠宝寨村四组产业路硬化项目</t>
  </si>
  <si>
    <t>珠宝寨村四组产业路硬化总长400米，宽3.5米，厚0.2米。</t>
  </si>
  <si>
    <t>通过项目硬化进一步改善村民生产生活条件。受益群众90户450人，其中脱贫（监测）人口18户65人，提升群众满意度。</t>
  </si>
  <si>
    <t>株木村五组通户公路硬化项目</t>
  </si>
  <si>
    <t>株木村五组通户公路硬化长350米，宽3.5米，厚0.2米。</t>
  </si>
  <si>
    <t>株木村</t>
  </si>
  <si>
    <t>完成五组通户公路硬化通过项目实施，进一步改善村民生产生活条件。受益群众150户680人，其中脱贫（监测）人口22户83人。</t>
  </si>
  <si>
    <t>株木村村民委员会</t>
  </si>
  <si>
    <t>毛坪村村部至兰里花园道路维修项目</t>
  </si>
  <si>
    <t>1、黄呈元家门口处至黄泽移家门口公路维修，长100米、宽4.5米，厚0.2米。2、黄中喜家门口一处公路塌方维修，长20米、宽4.5米。3、黄雨秋家门口一处公路塌方维修，长40米、宽4.5米。4、黄雨刚家门口一处涵管维修长10米，宽0.3米。5、太斗坡一处道路空板塌方维修长30米、高5米、宽3.5米。</t>
  </si>
  <si>
    <t>毛坪村</t>
  </si>
  <si>
    <t>通过项目实施，便于两个村的村民生产生活、道路安全畅通，受益群众824户，其中脱贫（监测）人口196户576人。</t>
  </si>
  <si>
    <t>毛坪村村民委员会</t>
  </si>
  <si>
    <t>大溪村道路维修项目</t>
  </si>
  <si>
    <t>大溪村村部前后水毁道路维修，总长150米，宽4.5米，厚0.2米。</t>
  </si>
  <si>
    <t>大溪村</t>
  </si>
  <si>
    <t>通过项目实施，进一步改善村民生产生活条件。保障过往行人和通行车辆安全，受益群众361户1329人，其中脱贫（监测）人口171户612人。</t>
  </si>
  <si>
    <t>大溪村村民委员会</t>
  </si>
  <si>
    <t>金溪村一组上塘维修项目</t>
  </si>
  <si>
    <t>1组维修山塘一座，长35米，高8米；硬化台阶200平方米；打水井一口。</t>
  </si>
  <si>
    <t>金溪村</t>
  </si>
  <si>
    <t>完成生产便道硬化800米，项目覆盖135户480人，有效改善村民出行、农产品运输条件；其中脱贫户、监测户25户103人，大幅降低农户种养物资、农副产品运输成本，持续拓宽群众增收渠道。</t>
  </si>
  <si>
    <t>岩湾村7组产业道路硬化</t>
  </si>
  <si>
    <t>七组产业路硬化路长500米，宽3.5米，厚20公分</t>
  </si>
  <si>
    <t>有利于岩湾村495户1844人解决出行安全和方便农产品运输出售</t>
  </si>
  <si>
    <t>岩湾村村民委员会</t>
  </si>
  <si>
    <t>黄桑乡10个电排维修项目</t>
  </si>
  <si>
    <t>对旧县村、大塘村、湖池村、黄桑社区、军田村、空石溪村、石婆田村、老冲村、亲爱村、岩湾村、郑家潭村共计10个电排进行维修</t>
  </si>
  <si>
    <t>黄桑社区、湖池等10个村</t>
  </si>
  <si>
    <t>进一步改善生产生活条件，直接受益群众5056户16530人。</t>
  </si>
  <si>
    <t>桃花村梓木冲刺洞山入组道路硬化项目</t>
  </si>
  <si>
    <t>桃花村十三、十四、十五组道路硬化长、500米，宽3.5米，厚20公分</t>
  </si>
  <si>
    <t>桃花村</t>
  </si>
  <si>
    <t>进一步改善生产生活条件，直接受益群众23户106人。</t>
  </si>
  <si>
    <t>亲爱村3组道路硬化项目</t>
  </si>
  <si>
    <t>亲爱村三组硬化道路长500米，宽3.5米，厚20公分</t>
  </si>
  <si>
    <t>亲爱村</t>
  </si>
  <si>
    <t>进一步改善生产生活条件，直接受益群众250户650人。</t>
  </si>
  <si>
    <t>亲爱村村民委员会</t>
  </si>
  <si>
    <t>兰村乡龙盘村四组209国道新建溪坝堡坎项目</t>
  </si>
  <si>
    <t>龙盘村4组209国道边新建溪坝长1000米、宽3.5米、高2米</t>
  </si>
  <si>
    <t>龙盘村4组</t>
  </si>
  <si>
    <t>通过项目实施，进一步改善209国道汛期的交通畅通及车辆出行安全、龙盘村219户779人生命财产安全、出行安全，四组农田水利基础设施条件，80亩水毁农田的复垦。受益人口219户779人，其中脱贫人口、监测对象37户121人。</t>
  </si>
  <si>
    <t>兰村村6组大湾道路扩宽</t>
  </si>
  <si>
    <t>6组大湾滕树忠家至滕久轩家前村组道路扩宽，长300米，宽1米</t>
  </si>
  <si>
    <t>兰村村6组</t>
  </si>
  <si>
    <t>通过项目的实施，进一步改善通行条件，方便村民出行及生产运输。受益群众450户2100人，其中脱贫（监测）人口75户350人</t>
  </si>
  <si>
    <t>岩坳村村民委员会</t>
  </si>
  <si>
    <t>垅田村五组穷山至白木桐产业道路硬化</t>
  </si>
  <si>
    <t>穷山至白木桐产业道路硬化，长850米、宽3.5米，厚20公分</t>
  </si>
  <si>
    <t>垅田村5组</t>
  </si>
  <si>
    <t>通过项目实施，进一步改善168户656人生产便利，收益脱贫人口38户115人</t>
  </si>
  <si>
    <t>龙盘村3组产业道路硬化项目</t>
  </si>
  <si>
    <t>龙盘村3组到丘林水库（道弯坡）产业道路硬化，长1000米、宽3.5米，厚0.2米。</t>
  </si>
  <si>
    <t>龙盘村3组</t>
  </si>
  <si>
    <t>通过项目实施，改善农村产业道路的基础设施条件，吸引更多的投资和资源流于农村地区，确保全村219户779人、1600亩农业、柑橘，1100亩中药材黄精种植基地生产、产业运输有保障，降低生产、运输成本，促进农村经济的可持续发展，使全村219户779人受益.其中脱贫人口、监测对象37户121人。</t>
  </si>
  <si>
    <t>龙盘村村民委员会</t>
  </si>
  <si>
    <t>隆家堡村街尾渠道硬化</t>
  </si>
  <si>
    <t>隆家堡村街尾渠道新建284米，高1米，维修渠道200米</t>
  </si>
  <si>
    <t>隆家堡村街尾</t>
  </si>
  <si>
    <t>完成街尾新建硬化后，使168户538户受益，提供经济效率</t>
  </si>
  <si>
    <t>隆家堡村村民委员会</t>
  </si>
  <si>
    <t>程禾溪村1组通组公路新建</t>
  </si>
  <si>
    <t>程禾溪村1组通组公路新建长600米，宽4米。铺设碎石。</t>
  </si>
  <si>
    <t>程禾溪村1组</t>
  </si>
  <si>
    <t>完成道路新建后，使1组35户182人受益，提供经济效率</t>
  </si>
  <si>
    <t>程禾溪村村民委员会</t>
  </si>
  <si>
    <t>程禾溪村滚水坝新建</t>
  </si>
  <si>
    <t>程禾溪村滚水坝新建长50米，高2米，宽3.5米。</t>
  </si>
  <si>
    <t>程禾溪村4组</t>
  </si>
  <si>
    <t>完成滚水坝新建后，使4组18户63人受益，提供经济效率</t>
  </si>
  <si>
    <t>程禾溪村保坎新建</t>
  </si>
  <si>
    <t>程禾溪村保坎新建长40米，高3米。其中进行20平方米水泥硬化</t>
  </si>
  <si>
    <t>程禾溪村2组</t>
  </si>
  <si>
    <t>完成保坎新建后，使2组27户94人受益，提供经济效率</t>
  </si>
  <si>
    <t>三角坳村道路维修</t>
  </si>
  <si>
    <t>三角坳村对本村道路存在的6处安全隐患点进行维修</t>
  </si>
  <si>
    <t>三角坳村</t>
  </si>
  <si>
    <t>完成道路维修后，使本村227户864人受益，提供经济效率</t>
  </si>
  <si>
    <t>三角坳村村民委员会</t>
  </si>
  <si>
    <t>袁郊村1-2组农田灌溉渠道维修项目</t>
  </si>
  <si>
    <t>维修灌溉渠道长1.5公里</t>
  </si>
  <si>
    <t>袁郊村1组-2组</t>
  </si>
  <si>
    <t>改善农业生产基础条件，提高农业生产约260亩，受益人口180户690人，其中监测户1户6人。</t>
  </si>
  <si>
    <t>袁郊村村民委员会</t>
  </si>
  <si>
    <t>大塘村道路硬化、加固、防护项目</t>
  </si>
  <si>
    <t>1、村入户道路硬化长700米，宽1.5米；2、组道安全防护栏200米；3、组道空板加固长10米；4、组道扩宽硬化长20米，宽1米。</t>
  </si>
  <si>
    <t>大塘村</t>
  </si>
  <si>
    <t>改善交通条件，受益人口690户1800人</t>
  </si>
  <si>
    <t>大塘村村民委员会</t>
  </si>
  <si>
    <t>水漫溪村元家冲山塘灌溉渠维修项目</t>
  </si>
  <si>
    <t>元家冲山塘灌溉渠翻新维修总长1200米</t>
  </si>
  <si>
    <t>水漫溪村元家冲</t>
  </si>
  <si>
    <t>通过项目实施，进一步改善农业生产水利条件，促进产业提质增效，增加农户收入。受益总人口158户621人，其中脱贫（监测）人口35户142人。</t>
  </si>
  <si>
    <t>水漫溪村村民委员会</t>
  </si>
  <si>
    <t>绿溪口村3组产业园道路新建项目</t>
  </si>
  <si>
    <t>新建产业园道路长600米，宽3.5米，厚0.2米</t>
  </si>
  <si>
    <t>绿溪口村3组</t>
  </si>
  <si>
    <t>通过项目实施，进一步改善生产生活条件，降低生产成本和劳动强度，增加产业效益，增加收入。受益总人口108户325人，其中脱贫（监测）人口6户22人。</t>
  </si>
  <si>
    <t>营盘村三组至白羊村道路硬化项目</t>
  </si>
  <si>
    <t>硬化道路长600米，宽3.5米</t>
  </si>
  <si>
    <t>营盘村三组</t>
  </si>
  <si>
    <t>通过项目实施，进一步改善生产生活条件，降低生产成本和劳动强度，增加产业效益，增加收入。受益总人口486户1944人，其中脱贫（监测）人口18户75人。</t>
  </si>
  <si>
    <t>营盘村村民委员会</t>
  </si>
  <si>
    <t>土潭村梅水坳断头路至竿子溪村联村道路硬化项目</t>
  </si>
  <si>
    <t>硬化道路长900米，宽3.5米，厚0.2米。</t>
  </si>
  <si>
    <t>土潭村16组</t>
  </si>
  <si>
    <t>通过项目实施，进一步改善生产生活条件，降低生产成本和劳动强度，增加产业效益，增加收入。受益总人口528户2780人，其中脱贫（监测）人口9户35人。</t>
  </si>
  <si>
    <t>土潭村村民委员会</t>
  </si>
  <si>
    <t>洲上村挡土墙排涝排污管新建项目</t>
  </si>
  <si>
    <t>新建挡土墙200米，排涝排污波纹管300米</t>
  </si>
  <si>
    <t>通过项目实施，整治了环境污染，提升了人居环境，方便村民的生产和生活。受益人口97户401人，其中脱贫（监测）人口22户87人。</t>
  </si>
  <si>
    <t>洲上村村民委员会</t>
  </si>
  <si>
    <t>大溪桥村4组路坝庄产业路硬化项目</t>
  </si>
  <si>
    <t>硬化道路长220米，宽3.5米</t>
  </si>
  <si>
    <t>大溪桥村4组路坝庄</t>
  </si>
  <si>
    <t>通过项目实施，进一步改善生产生活条件，降低生产成本和劳动强度，增加产业效益，增加收入。受益总人口42户170人，其中脱贫（监测）人口6户31人。</t>
  </si>
  <si>
    <t>大溪桥村村民委员会</t>
  </si>
  <si>
    <t>高村镇谷达坡村六组产业园道路硬化项目</t>
  </si>
  <si>
    <t>道路硬化长1000米，宽3.5米 ，厚0.2米。</t>
  </si>
  <si>
    <t>谷达坡村六组杉木垅</t>
  </si>
  <si>
    <t>该项目经实施后，方可解决谷达坡村六组80户330余人的安全通行，增加村民满意度。</t>
  </si>
  <si>
    <t>谷达坡村</t>
  </si>
  <si>
    <t>齐天坪村五组硬化产业园路项目</t>
  </si>
  <si>
    <t>齐天坪村五组岩湾硬化产业园路，高0.2米，宽3.5米，长1000米。</t>
  </si>
  <si>
    <t>齐天坪村</t>
  </si>
  <si>
    <t>方便群众发展产业，提高经济效率，受益群众预计55户220人，其中涉及脱贫户及监测对象9户34人。</t>
  </si>
  <si>
    <t>齐天坪村村民委员会</t>
  </si>
  <si>
    <t>江口社区农田生产道路及背街小巷便道硬化</t>
  </si>
  <si>
    <t>江口墟镇江口社区新建农田生产硬化道路总长480米，路面宽度4米以及背街小巷道路总长280米，宽4米，厚10公分。</t>
  </si>
  <si>
    <t>江口社区</t>
  </si>
  <si>
    <t>完成道路硬化，进一步改善人居环境条件，受益群众预计643户3285人，其中涉及脱贫户及监测对象68户229人。</t>
  </si>
  <si>
    <t>江口社区居民委员会</t>
  </si>
  <si>
    <t>江口社区小牙溪渠道维修</t>
  </si>
  <si>
    <t>渠道维修总长：1200m；高：60cm；宽:45cm；厚：10cm</t>
  </si>
  <si>
    <t>完成渠道维修，进一步改善农业生产条件，受益群众260户1300人，其中涉及脱贫户及监测对象47户172人。</t>
  </si>
  <si>
    <t>陈家湾村渠道维修</t>
  </si>
  <si>
    <t>渠道维修总长：700米；高：70cm；宽:50cm；厚：20cm</t>
  </si>
  <si>
    <t>陈家湾村</t>
  </si>
  <si>
    <t>完成渠道维修，进一步改善农业生产条件，受益群众264户976人，其中涉及脱贫户及监测对象52户167人。</t>
  </si>
  <si>
    <t>陈家湾村村民委员会</t>
  </si>
  <si>
    <t>农村基础设施建设及维修项目</t>
  </si>
  <si>
    <t>对全县基础设施建设及维修（必要的照明设施）</t>
  </si>
  <si>
    <t>通过项目的实施，进一步改善了群众的生产生活条件，保障了群众的出行安全</t>
  </si>
  <si>
    <t>三、其    他</t>
  </si>
  <si>
    <t>“雨露计划”项目</t>
  </si>
  <si>
    <t>18个乡镇雨露计划职业学历教育家庭补助4366人次,补助标准1500元/学期</t>
  </si>
  <si>
    <t>1500元/人/学期</t>
  </si>
  <si>
    <t>完成4366人雨露计划补助发放，通过对农村贫困家庭新成长劳动力接受职业教育进行补助，提高贫困人口素质，增强其就业和创业能力</t>
  </si>
  <si>
    <t>一次性交通补贴</t>
  </si>
  <si>
    <t>对本县以外就业的脱贫人口及监测对象安排一次性交通补贴</t>
  </si>
  <si>
    <t>省外400元/人，市外省内200元/人，县外市内100元/人</t>
  </si>
  <si>
    <t>激励监测对象外出务工就业，稳固增收渠道，为外出务工的监测对象减轻经济负担。</t>
  </si>
  <si>
    <t>乡村车间</t>
  </si>
  <si>
    <t>对从事农产品加工、手工工艺、来料加工等业务的生产车间或场所，吸纳脱贫人口（含防止返贫监测对象）就业的给予场地费补贴、物流费补贴和稳岗补贴。</t>
  </si>
  <si>
    <t>高村镇、岩门镇、谭家寨乡、石羊哨乡、板栗树乡、和平溪乡、兰村乡、隆家堡乡、兰里镇、吕家坪镇、黄桑乡</t>
  </si>
  <si>
    <t>（一）稳岗补贴：1、对上一年度吸纳劳动者就业6个月以上且年工资收入6000元以上的乡村车间，按照300元/人标准给予一次性稳岗补贴；2、吸纳农村低收入人口(含最低生活保障对象、特困人员、最低生活保障边缘家庭成员、刚性支出困难家庭成员、其他县级以上政府根据实际情况认定的特殊困难群体)、离校两年内未就业高校毕业生(含技工院校高级工班、预备技师班、技师班和特殊教育院校职业教育类毕业生)、退役军人、残疾人和防止返贫致贫对象就业的，按照2000元/人的标准给予补贴。对认定为省级乡村车间的，在吸纳防止返贫致贫对象稳岗补贴基础上，再增加1000元/人稳岗奖补。（二）给予场地物流补贴。对乡村车间场地改造、租赁、水电给予一次性场地费补贴，对进行来料加工、产品运输(配送)等形式的乡村车间给予适当的物流费补贴。(三)给予一次性创业补贴。鼓励外出务工经商人员等返乡创办乡村车间，引导龙头企业向乡村下沉生产线，对符合条件的乡村车间，按规定给予一次性创业补贴。(四)给予职业技能培训补贴。乡村车间吸纳的就业人员符合职业技能培训补贴享受条件的，可按规定标准给予职业技能培训补贴。</t>
  </si>
  <si>
    <t>鼓励外出务工经商人员等返乡创办乡村车间，引导龙头企业向乡村下沉生产线，激励各企业提供更多的就业岗位，从而解决我县劳动者、农村低收入人口、残疾人、脱贫（监测）人口等对象及无法外出务工的人员长期性和间断性就近就业，稳固增收渠道</t>
  </si>
  <si>
    <t>人社局</t>
  </si>
  <si>
    <t>郭公坪镇、尧市镇、锦和镇、文昌阁乡、大桥江乡、江口墟镇、舒家村乡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</si>
</sst>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</numFmts>
  <fonts count="25"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8"/>
      <name val="仿宋_GB2312"/>
      <charset val="134"/>
    </font>
    <font>
      <sz val="22"/>
      <name val="方正小标宋简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0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  <protection locked="0"/>
    </xf>
    <xf numFmtId="0" fontId="23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176" fontId="1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50" applyNumberFormat="1" applyFont="1" applyFill="1" applyAlignment="1">
      <alignment horizontal="left" vertical="center" wrapText="1"/>
    </xf>
    <xf numFmtId="0" fontId="3" fillId="2" borderId="0" xfId="50" applyNumberFormat="1" applyFont="1" applyFill="1" applyAlignment="1">
      <alignment horizontal="center" vertical="center" wrapText="1"/>
    </xf>
    <xf numFmtId="0" fontId="2" fillId="2" borderId="0" xfId="49" applyNumberFormat="1" applyFont="1" applyFill="1" applyBorder="1" applyAlignment="1">
      <alignment horizontal="center" vertical="center" wrapText="1"/>
    </xf>
    <xf numFmtId="176" fontId="2" fillId="2" borderId="0" xfId="49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4" fillId="2" borderId="0" xfId="50" applyNumberFormat="1" applyFont="1" applyFill="1" applyBorder="1" applyAlignment="1">
      <alignment horizontal="center" vertical="center" wrapText="1"/>
    </xf>
    <xf numFmtId="176" fontId="4" fillId="2" borderId="0" xfId="50" applyNumberFormat="1" applyFont="1" applyFill="1" applyBorder="1" applyAlignment="1">
      <alignment horizontal="center" vertical="center" wrapText="1"/>
    </xf>
    <xf numFmtId="0" fontId="2" fillId="2" borderId="2" xfId="49" applyNumberFormat="1" applyFont="1" applyFill="1" applyBorder="1" applyAlignment="1">
      <alignment horizontal="center" vertical="center" wrapText="1"/>
    </xf>
    <xf numFmtId="176" fontId="2" fillId="2" borderId="2" xfId="49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176" fontId="2" fillId="2" borderId="2" xfId="0" applyNumberFormat="1" applyFont="1" applyFill="1" applyBorder="1" applyAlignment="1" applyProtection="1">
      <alignment horizontal="center" vertical="center" wrapText="1"/>
    </xf>
    <xf numFmtId="57" fontId="2" fillId="0" borderId="2" xfId="49" applyNumberFormat="1" applyFont="1" applyFill="1" applyBorder="1" applyAlignment="1">
      <alignment horizontal="center" vertical="center" wrapText="1"/>
    </xf>
    <xf numFmtId="57" fontId="2" fillId="0" borderId="2" xfId="0" applyNumberFormat="1" applyFont="1" applyFill="1" applyBorder="1" applyAlignment="1" applyProtection="1">
      <alignment horizontal="center" vertical="center" wrapText="1"/>
    </xf>
    <xf numFmtId="0" fontId="2" fillId="2" borderId="2" xfId="52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57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57" fontId="2" fillId="2" borderId="2" xfId="49" applyNumberFormat="1" applyFont="1" applyFill="1" applyBorder="1" applyAlignment="1">
      <alignment horizontal="center" vertical="center" wrapText="1"/>
    </xf>
    <xf numFmtId="57" fontId="2" fillId="2" borderId="2" xfId="0" applyNumberFormat="1" applyFont="1" applyFill="1" applyBorder="1" applyAlignment="1">
      <alignment horizontal="center" vertical="center" wrapText="1"/>
    </xf>
    <xf numFmtId="57" fontId="2" fillId="2" borderId="2" xfId="0" applyNumberFormat="1" applyFont="1" applyFill="1" applyBorder="1" applyAlignment="1">
      <alignment horizontal="center" vertical="center"/>
    </xf>
    <xf numFmtId="0" fontId="2" fillId="2" borderId="2" xfId="5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51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/>
    </xf>
    <xf numFmtId="177" fontId="2" fillId="2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49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176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vertical="center" wrapText="1"/>
    </xf>
    <xf numFmtId="176" fontId="2" fillId="2" borderId="0" xfId="0" applyNumberFormat="1" applyFont="1" applyFill="1" applyBorder="1" applyAlignment="1" applyProtection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0" xfId="50"/>
    <cellStyle name="常规 2" xfId="51"/>
    <cellStyle name="常规_Sheet1" xfId="52"/>
    <cellStyle name="常规_Sheet1_1" xfId="53"/>
    <cellStyle name="常规 4" xfId="54"/>
    <cellStyle name="常规 11" xfId="55"/>
    <cellStyle name="常规 2 3" xfId="56"/>
  </cellStyles>
  <tableStyles count="0" defaultTableStyle="TableStyleMedium2" defaultPivotStyle="PivotStyleLight16"/>
  <colors>
    <mruColors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72"/>
  <sheetViews>
    <sheetView tabSelected="1" zoomScale="85" zoomScaleNormal="85" workbookViewId="0">
      <pane ySplit="4" topLeftCell="A275" activePane="bottomLeft" state="frozen"/>
      <selection/>
      <selection pane="bottomLeft" activeCell="A281" sqref="A281:M281"/>
    </sheetView>
  </sheetViews>
  <sheetFormatPr defaultColWidth="9" defaultRowHeight="12"/>
  <cols>
    <col min="1" max="1" width="4.63333333333333" style="6" customWidth="1"/>
    <col min="2" max="2" width="22.9333333333333" style="7" customWidth="1"/>
    <col min="3" max="3" width="33.6666666666667" style="7" customWidth="1"/>
    <col min="4" max="4" width="14.8583333333333" style="7" customWidth="1"/>
    <col min="5" max="5" width="31.6083333333333" style="7" customWidth="1"/>
    <col min="6" max="6" width="12.8833333333333" style="8" customWidth="1"/>
    <col min="7" max="7" width="8.05" style="7" customWidth="1"/>
    <col min="8" max="8" width="12.8833333333333" style="8" customWidth="1"/>
    <col min="9" max="9" width="40.725" style="7" customWidth="1"/>
    <col min="10" max="10" width="9.45" style="7" customWidth="1"/>
    <col min="11" max="11" width="10.9833333333333" style="7" customWidth="1"/>
    <col min="12" max="13" width="11.75" style="7" customWidth="1"/>
    <col min="14" max="16384" width="9" style="1"/>
  </cols>
  <sheetData>
    <row r="1" s="1" customFormat="1" ht="18" customHeight="1" spans="1:13">
      <c r="A1" s="9" t="s">
        <v>0</v>
      </c>
      <c r="B1" s="10"/>
      <c r="C1" s="11"/>
      <c r="D1" s="11"/>
      <c r="E1" s="11"/>
      <c r="F1" s="12"/>
      <c r="G1" s="11"/>
      <c r="H1" s="12"/>
      <c r="I1" s="11"/>
      <c r="J1" s="11"/>
      <c r="K1" s="11"/>
      <c r="L1" s="11"/>
      <c r="M1" s="13"/>
    </row>
    <row r="2" s="1" customFormat="1" ht="52" customHeight="1" spans="1:13">
      <c r="A2" s="14" t="s">
        <v>1</v>
      </c>
      <c r="B2" s="14"/>
      <c r="C2" s="14"/>
      <c r="D2" s="14"/>
      <c r="E2" s="14"/>
      <c r="F2" s="15"/>
      <c r="G2" s="14"/>
      <c r="H2" s="15"/>
      <c r="I2" s="14"/>
      <c r="J2" s="14"/>
      <c r="K2" s="14"/>
      <c r="L2" s="14"/>
      <c r="M2" s="14"/>
    </row>
    <row r="3" s="2" customFormat="1" ht="47" customHeight="1" spans="1:13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7" t="s">
        <v>7</v>
      </c>
      <c r="G3" s="18" t="s">
        <v>8</v>
      </c>
      <c r="H3" s="19"/>
      <c r="I3" s="16" t="s">
        <v>9</v>
      </c>
      <c r="J3" s="16" t="s">
        <v>10</v>
      </c>
      <c r="K3" s="16"/>
      <c r="L3" s="16" t="s">
        <v>11</v>
      </c>
      <c r="M3" s="16"/>
    </row>
    <row r="4" s="2" customFormat="1" ht="53" customHeight="1" spans="1:13">
      <c r="A4" s="16"/>
      <c r="B4" s="16"/>
      <c r="C4" s="16"/>
      <c r="D4" s="16"/>
      <c r="E4" s="16"/>
      <c r="F4" s="17"/>
      <c r="G4" s="18" t="s">
        <v>12</v>
      </c>
      <c r="H4" s="19" t="s">
        <v>13</v>
      </c>
      <c r="I4" s="16"/>
      <c r="J4" s="16" t="s">
        <v>14</v>
      </c>
      <c r="K4" s="20" t="s">
        <v>15</v>
      </c>
      <c r="L4" s="20" t="s">
        <v>16</v>
      </c>
      <c r="M4" s="16" t="s">
        <v>17</v>
      </c>
    </row>
    <row r="5" s="3" customFormat="1" ht="24" customHeight="1" spans="1:13">
      <c r="A5" s="16"/>
      <c r="B5" s="16" t="s">
        <v>18</v>
      </c>
      <c r="C5" s="16"/>
      <c r="D5" s="16"/>
      <c r="E5" s="16"/>
      <c r="F5" s="17">
        <f>SUM(F6:F8)</f>
        <v>13516</v>
      </c>
      <c r="G5" s="17"/>
      <c r="H5" s="17">
        <f>SUM(H6:H8)</f>
        <v>13516</v>
      </c>
      <c r="I5" s="16"/>
      <c r="J5" s="16"/>
      <c r="K5" s="20"/>
      <c r="L5" s="20"/>
      <c r="M5" s="16"/>
    </row>
    <row r="6" s="3" customFormat="1" ht="24" customHeight="1" spans="1:13">
      <c r="A6" s="16"/>
      <c r="B6" s="16" t="s">
        <v>19</v>
      </c>
      <c r="C6" s="16"/>
      <c r="D6" s="16"/>
      <c r="E6" s="16"/>
      <c r="F6" s="17">
        <f>F9</f>
        <v>6384</v>
      </c>
      <c r="G6" s="17"/>
      <c r="H6" s="17">
        <f>H9</f>
        <v>6384</v>
      </c>
      <c r="I6" s="16"/>
      <c r="J6" s="16"/>
      <c r="K6" s="20"/>
      <c r="L6" s="20"/>
      <c r="M6" s="16"/>
    </row>
    <row r="7" s="3" customFormat="1" ht="24" customHeight="1" spans="1:13">
      <c r="A7" s="16"/>
      <c r="B7" s="18" t="s">
        <v>20</v>
      </c>
      <c r="C7" s="16"/>
      <c r="D7" s="16"/>
      <c r="E7" s="16"/>
      <c r="F7" s="17">
        <f>F128</f>
        <v>5422</v>
      </c>
      <c r="G7" s="17"/>
      <c r="H7" s="17">
        <f>H128</f>
        <v>5422</v>
      </c>
      <c r="I7" s="16"/>
      <c r="J7" s="16"/>
      <c r="K7" s="20"/>
      <c r="L7" s="20"/>
      <c r="M7" s="16"/>
    </row>
    <row r="8" s="3" customFormat="1" ht="24" customHeight="1" spans="1:13">
      <c r="A8" s="16"/>
      <c r="B8" s="16" t="s">
        <v>21</v>
      </c>
      <c r="C8" s="16"/>
      <c r="D8" s="16"/>
      <c r="E8" s="16"/>
      <c r="F8" s="17">
        <f>F356</f>
        <v>1710</v>
      </c>
      <c r="G8" s="17"/>
      <c r="H8" s="17">
        <f>H356</f>
        <v>1710</v>
      </c>
      <c r="I8" s="16"/>
      <c r="J8" s="16"/>
      <c r="K8" s="20"/>
      <c r="L8" s="20"/>
      <c r="M8" s="16"/>
    </row>
    <row r="9" s="3" customFormat="1" ht="24" customHeight="1" spans="1:13">
      <c r="A9" s="16"/>
      <c r="B9" s="18" t="s">
        <v>22</v>
      </c>
      <c r="C9" s="16"/>
      <c r="D9" s="16"/>
      <c r="E9" s="16"/>
      <c r="F9" s="17">
        <f>F10+F62+F69+F81+F85+F96</f>
        <v>6384</v>
      </c>
      <c r="G9" s="17"/>
      <c r="H9" s="17">
        <f>H10+H62+H69+H81+H85+H96</f>
        <v>6384</v>
      </c>
      <c r="I9" s="16"/>
      <c r="J9" s="16"/>
      <c r="K9" s="20"/>
      <c r="L9" s="20"/>
      <c r="M9" s="16"/>
    </row>
    <row r="10" s="3" customFormat="1" ht="24" customHeight="1" spans="1:13">
      <c r="A10" s="16"/>
      <c r="B10" s="18" t="s">
        <v>23</v>
      </c>
      <c r="C10" s="16"/>
      <c r="D10" s="16"/>
      <c r="E10" s="16"/>
      <c r="F10" s="17">
        <f>SUM(F11:F61)</f>
        <v>3732</v>
      </c>
      <c r="G10" s="17"/>
      <c r="H10" s="17">
        <f>SUM(H11:H61)</f>
        <v>3732</v>
      </c>
      <c r="I10" s="16"/>
      <c r="J10" s="16"/>
      <c r="K10" s="20"/>
      <c r="L10" s="20"/>
      <c r="M10" s="16"/>
    </row>
    <row r="11" s="2" customFormat="1" ht="50" customHeight="1" spans="1:13">
      <c r="A11" s="21">
        <v>1</v>
      </c>
      <c r="B11" s="18" t="s">
        <v>24</v>
      </c>
      <c r="C11" s="18" t="s">
        <v>25</v>
      </c>
      <c r="D11" s="18" t="s">
        <v>26</v>
      </c>
      <c r="E11" s="22" t="s">
        <v>27</v>
      </c>
      <c r="F11" s="19">
        <v>71</v>
      </c>
      <c r="G11" s="23" t="s">
        <v>28</v>
      </c>
      <c r="H11" s="19">
        <v>71</v>
      </c>
      <c r="I11" s="18" t="s">
        <v>29</v>
      </c>
      <c r="J11" s="24">
        <v>46204</v>
      </c>
      <c r="K11" s="25">
        <v>46357</v>
      </c>
      <c r="L11" s="16" t="s">
        <v>30</v>
      </c>
      <c r="M11" s="16" t="s">
        <v>30</v>
      </c>
    </row>
    <row r="12" s="2" customFormat="1" ht="50" customHeight="1" spans="1:13">
      <c r="A12" s="21">
        <v>2</v>
      </c>
      <c r="B12" s="18" t="s">
        <v>24</v>
      </c>
      <c r="C12" s="18" t="s">
        <v>31</v>
      </c>
      <c r="D12" s="18" t="s">
        <v>32</v>
      </c>
      <c r="E12" s="22" t="s">
        <v>27</v>
      </c>
      <c r="F12" s="19">
        <v>50</v>
      </c>
      <c r="G12" s="23" t="s">
        <v>28</v>
      </c>
      <c r="H12" s="19">
        <v>50</v>
      </c>
      <c r="I12" s="18" t="s">
        <v>29</v>
      </c>
      <c r="J12" s="24">
        <v>46204</v>
      </c>
      <c r="K12" s="25">
        <v>46357</v>
      </c>
      <c r="L12" s="16" t="s">
        <v>30</v>
      </c>
      <c r="M12" s="16" t="s">
        <v>30</v>
      </c>
    </row>
    <row r="13" s="2" customFormat="1" ht="50" customHeight="1" spans="1:13">
      <c r="A13" s="21">
        <v>3</v>
      </c>
      <c r="B13" s="18" t="s">
        <v>24</v>
      </c>
      <c r="C13" s="18" t="s">
        <v>33</v>
      </c>
      <c r="D13" s="18" t="s">
        <v>34</v>
      </c>
      <c r="E13" s="22" t="s">
        <v>27</v>
      </c>
      <c r="F13" s="19">
        <v>7.9</v>
      </c>
      <c r="G13" s="23" t="s">
        <v>28</v>
      </c>
      <c r="H13" s="19">
        <v>7.9</v>
      </c>
      <c r="I13" s="18" t="s">
        <v>29</v>
      </c>
      <c r="J13" s="24">
        <v>46204</v>
      </c>
      <c r="K13" s="25">
        <v>46357</v>
      </c>
      <c r="L13" s="16" t="s">
        <v>30</v>
      </c>
      <c r="M13" s="16" t="s">
        <v>30</v>
      </c>
    </row>
    <row r="14" s="2" customFormat="1" ht="50" customHeight="1" spans="1:13">
      <c r="A14" s="21">
        <v>4</v>
      </c>
      <c r="B14" s="18" t="s">
        <v>24</v>
      </c>
      <c r="C14" s="18" t="s">
        <v>35</v>
      </c>
      <c r="D14" s="18" t="s">
        <v>36</v>
      </c>
      <c r="E14" s="22" t="s">
        <v>27</v>
      </c>
      <c r="F14" s="19">
        <v>39</v>
      </c>
      <c r="G14" s="23" t="s">
        <v>28</v>
      </c>
      <c r="H14" s="19">
        <v>39</v>
      </c>
      <c r="I14" s="18" t="s">
        <v>29</v>
      </c>
      <c r="J14" s="24">
        <v>46204</v>
      </c>
      <c r="K14" s="25">
        <v>46357</v>
      </c>
      <c r="L14" s="16" t="s">
        <v>30</v>
      </c>
      <c r="M14" s="16" t="s">
        <v>30</v>
      </c>
    </row>
    <row r="15" s="2" customFormat="1" ht="50" customHeight="1" spans="1:13">
      <c r="A15" s="21">
        <v>5</v>
      </c>
      <c r="B15" s="18" t="s">
        <v>24</v>
      </c>
      <c r="C15" s="18" t="s">
        <v>37</v>
      </c>
      <c r="D15" s="18" t="s">
        <v>38</v>
      </c>
      <c r="E15" s="22" t="s">
        <v>27</v>
      </c>
      <c r="F15" s="19">
        <v>9</v>
      </c>
      <c r="G15" s="23" t="s">
        <v>28</v>
      </c>
      <c r="H15" s="19">
        <v>9</v>
      </c>
      <c r="I15" s="18" t="s">
        <v>29</v>
      </c>
      <c r="J15" s="24">
        <v>46204</v>
      </c>
      <c r="K15" s="25">
        <v>46357</v>
      </c>
      <c r="L15" s="16" t="s">
        <v>30</v>
      </c>
      <c r="M15" s="16" t="s">
        <v>30</v>
      </c>
    </row>
    <row r="16" s="2" customFormat="1" ht="50" customHeight="1" spans="1:13">
      <c r="A16" s="21">
        <v>6</v>
      </c>
      <c r="B16" s="18" t="s">
        <v>24</v>
      </c>
      <c r="C16" s="18" t="s">
        <v>39</v>
      </c>
      <c r="D16" s="18" t="s">
        <v>40</v>
      </c>
      <c r="E16" s="22" t="s">
        <v>27</v>
      </c>
      <c r="F16" s="19">
        <v>22</v>
      </c>
      <c r="G16" s="23" t="s">
        <v>28</v>
      </c>
      <c r="H16" s="19">
        <v>22</v>
      </c>
      <c r="I16" s="18" t="s">
        <v>29</v>
      </c>
      <c r="J16" s="24">
        <v>46204</v>
      </c>
      <c r="K16" s="25">
        <v>46357</v>
      </c>
      <c r="L16" s="16" t="s">
        <v>30</v>
      </c>
      <c r="M16" s="16" t="s">
        <v>30</v>
      </c>
    </row>
    <row r="17" s="2" customFormat="1" ht="50" customHeight="1" spans="1:13">
      <c r="A17" s="21">
        <v>7</v>
      </c>
      <c r="B17" s="18" t="s">
        <v>24</v>
      </c>
      <c r="C17" s="18" t="s">
        <v>41</v>
      </c>
      <c r="D17" s="18" t="s">
        <v>42</v>
      </c>
      <c r="E17" s="22" t="s">
        <v>27</v>
      </c>
      <c r="F17" s="19">
        <v>21</v>
      </c>
      <c r="G17" s="23" t="s">
        <v>28</v>
      </c>
      <c r="H17" s="19">
        <v>21</v>
      </c>
      <c r="I17" s="18" t="s">
        <v>29</v>
      </c>
      <c r="J17" s="24">
        <v>46204</v>
      </c>
      <c r="K17" s="25">
        <v>46357</v>
      </c>
      <c r="L17" s="16" t="s">
        <v>30</v>
      </c>
      <c r="M17" s="16" t="s">
        <v>30</v>
      </c>
    </row>
    <row r="18" s="2" customFormat="1" ht="50" customHeight="1" spans="1:13">
      <c r="A18" s="21">
        <v>8</v>
      </c>
      <c r="B18" s="26" t="s">
        <v>24</v>
      </c>
      <c r="C18" s="18" t="s">
        <v>43</v>
      </c>
      <c r="D18" s="18" t="s">
        <v>44</v>
      </c>
      <c r="E18" s="22" t="s">
        <v>27</v>
      </c>
      <c r="F18" s="19">
        <v>8</v>
      </c>
      <c r="G18" s="23" t="s">
        <v>28</v>
      </c>
      <c r="H18" s="19">
        <v>8</v>
      </c>
      <c r="I18" s="18" t="s">
        <v>29</v>
      </c>
      <c r="J18" s="24">
        <v>46204</v>
      </c>
      <c r="K18" s="25">
        <v>46357</v>
      </c>
      <c r="L18" s="16" t="s">
        <v>30</v>
      </c>
      <c r="M18" s="16" t="s">
        <v>30</v>
      </c>
    </row>
    <row r="19" s="2" customFormat="1" ht="50" customHeight="1" spans="1:13">
      <c r="A19" s="21">
        <v>9</v>
      </c>
      <c r="B19" s="18" t="s">
        <v>24</v>
      </c>
      <c r="C19" s="18" t="s">
        <v>45</v>
      </c>
      <c r="D19" s="18" t="s">
        <v>46</v>
      </c>
      <c r="E19" s="22" t="s">
        <v>27</v>
      </c>
      <c r="F19" s="19">
        <v>37</v>
      </c>
      <c r="G19" s="23" t="s">
        <v>28</v>
      </c>
      <c r="H19" s="19">
        <v>37</v>
      </c>
      <c r="I19" s="18" t="s">
        <v>29</v>
      </c>
      <c r="J19" s="24">
        <v>46204</v>
      </c>
      <c r="K19" s="25">
        <v>46357</v>
      </c>
      <c r="L19" s="16" t="s">
        <v>30</v>
      </c>
      <c r="M19" s="16" t="s">
        <v>30</v>
      </c>
    </row>
    <row r="20" s="2" customFormat="1" ht="50" customHeight="1" spans="1:13">
      <c r="A20" s="21">
        <v>10</v>
      </c>
      <c r="B20" s="18" t="s">
        <v>24</v>
      </c>
      <c r="C20" s="18" t="s">
        <v>47</v>
      </c>
      <c r="D20" s="18" t="s">
        <v>48</v>
      </c>
      <c r="E20" s="22" t="s">
        <v>27</v>
      </c>
      <c r="F20" s="19">
        <v>27</v>
      </c>
      <c r="G20" s="23" t="s">
        <v>28</v>
      </c>
      <c r="H20" s="19">
        <v>27</v>
      </c>
      <c r="I20" s="18" t="s">
        <v>29</v>
      </c>
      <c r="J20" s="24">
        <v>46204</v>
      </c>
      <c r="K20" s="25">
        <v>46357</v>
      </c>
      <c r="L20" s="16" t="s">
        <v>30</v>
      </c>
      <c r="M20" s="16" t="s">
        <v>30</v>
      </c>
    </row>
    <row r="21" s="2" customFormat="1" ht="50" customHeight="1" spans="1:13">
      <c r="A21" s="21">
        <v>11</v>
      </c>
      <c r="B21" s="18" t="s">
        <v>24</v>
      </c>
      <c r="C21" s="18" t="s">
        <v>49</v>
      </c>
      <c r="D21" s="18" t="s">
        <v>50</v>
      </c>
      <c r="E21" s="22" t="s">
        <v>27</v>
      </c>
      <c r="F21" s="19">
        <v>32</v>
      </c>
      <c r="G21" s="23" t="s">
        <v>28</v>
      </c>
      <c r="H21" s="19">
        <v>32</v>
      </c>
      <c r="I21" s="18" t="s">
        <v>29</v>
      </c>
      <c r="J21" s="24">
        <v>46204</v>
      </c>
      <c r="K21" s="25">
        <v>46357</v>
      </c>
      <c r="L21" s="16" t="s">
        <v>30</v>
      </c>
      <c r="M21" s="16" t="s">
        <v>30</v>
      </c>
    </row>
    <row r="22" s="2" customFormat="1" ht="50" customHeight="1" spans="1:13">
      <c r="A22" s="21">
        <v>12</v>
      </c>
      <c r="B22" s="18" t="s">
        <v>24</v>
      </c>
      <c r="C22" s="18" t="s">
        <v>51</v>
      </c>
      <c r="D22" s="18" t="s">
        <v>52</v>
      </c>
      <c r="E22" s="22" t="s">
        <v>27</v>
      </c>
      <c r="F22" s="19">
        <v>2</v>
      </c>
      <c r="G22" s="23" t="s">
        <v>28</v>
      </c>
      <c r="H22" s="19">
        <v>2</v>
      </c>
      <c r="I22" s="18" t="s">
        <v>29</v>
      </c>
      <c r="J22" s="24">
        <v>46204</v>
      </c>
      <c r="K22" s="25">
        <v>46357</v>
      </c>
      <c r="L22" s="16" t="s">
        <v>30</v>
      </c>
      <c r="M22" s="16" t="s">
        <v>30</v>
      </c>
    </row>
    <row r="23" s="2" customFormat="1" ht="50" customHeight="1" spans="1:13">
      <c r="A23" s="21">
        <v>13</v>
      </c>
      <c r="B23" s="18" t="s">
        <v>24</v>
      </c>
      <c r="C23" s="18" t="s">
        <v>53</v>
      </c>
      <c r="D23" s="18" t="s">
        <v>54</v>
      </c>
      <c r="E23" s="22" t="s">
        <v>27</v>
      </c>
      <c r="F23" s="19">
        <v>19</v>
      </c>
      <c r="G23" s="23" t="s">
        <v>28</v>
      </c>
      <c r="H23" s="19">
        <v>19</v>
      </c>
      <c r="I23" s="18" t="s">
        <v>29</v>
      </c>
      <c r="J23" s="24">
        <v>46204</v>
      </c>
      <c r="K23" s="25">
        <v>46357</v>
      </c>
      <c r="L23" s="16" t="s">
        <v>30</v>
      </c>
      <c r="M23" s="16" t="s">
        <v>30</v>
      </c>
    </row>
    <row r="24" s="2" customFormat="1" ht="50" customHeight="1" spans="1:13">
      <c r="A24" s="21">
        <v>14</v>
      </c>
      <c r="B24" s="18" t="s">
        <v>24</v>
      </c>
      <c r="C24" s="18" t="s">
        <v>55</v>
      </c>
      <c r="D24" s="18" t="s">
        <v>56</v>
      </c>
      <c r="E24" s="22" t="s">
        <v>27</v>
      </c>
      <c r="F24" s="19">
        <v>28</v>
      </c>
      <c r="G24" s="23" t="s">
        <v>28</v>
      </c>
      <c r="H24" s="19">
        <v>28</v>
      </c>
      <c r="I24" s="18" t="s">
        <v>29</v>
      </c>
      <c r="J24" s="24">
        <v>46204</v>
      </c>
      <c r="K24" s="25">
        <v>46357</v>
      </c>
      <c r="L24" s="16" t="s">
        <v>30</v>
      </c>
      <c r="M24" s="16" t="s">
        <v>30</v>
      </c>
    </row>
    <row r="25" s="2" customFormat="1" ht="50" customHeight="1" spans="1:13">
      <c r="A25" s="21">
        <v>15</v>
      </c>
      <c r="B25" s="18" t="s">
        <v>24</v>
      </c>
      <c r="C25" s="18" t="s">
        <v>57</v>
      </c>
      <c r="D25" s="18" t="s">
        <v>58</v>
      </c>
      <c r="E25" s="22" t="s">
        <v>27</v>
      </c>
      <c r="F25" s="19">
        <v>16</v>
      </c>
      <c r="G25" s="23" t="s">
        <v>28</v>
      </c>
      <c r="H25" s="19">
        <v>16</v>
      </c>
      <c r="I25" s="18" t="s">
        <v>29</v>
      </c>
      <c r="J25" s="24">
        <v>46204</v>
      </c>
      <c r="K25" s="25">
        <v>46357</v>
      </c>
      <c r="L25" s="16" t="s">
        <v>30</v>
      </c>
      <c r="M25" s="16" t="s">
        <v>30</v>
      </c>
    </row>
    <row r="26" s="2" customFormat="1" ht="50" customHeight="1" spans="1:13">
      <c r="A26" s="21">
        <v>16</v>
      </c>
      <c r="B26" s="18" t="s">
        <v>24</v>
      </c>
      <c r="C26" s="18" t="s">
        <v>59</v>
      </c>
      <c r="D26" s="18" t="s">
        <v>60</v>
      </c>
      <c r="E26" s="22" t="s">
        <v>27</v>
      </c>
      <c r="F26" s="19">
        <v>1</v>
      </c>
      <c r="G26" s="23" t="s">
        <v>28</v>
      </c>
      <c r="H26" s="19">
        <v>1</v>
      </c>
      <c r="I26" s="18" t="s">
        <v>29</v>
      </c>
      <c r="J26" s="24">
        <v>46204</v>
      </c>
      <c r="K26" s="25">
        <v>46357</v>
      </c>
      <c r="L26" s="16" t="s">
        <v>30</v>
      </c>
      <c r="M26" s="16" t="s">
        <v>30</v>
      </c>
    </row>
    <row r="27" s="2" customFormat="1" ht="34" customHeight="1" spans="1:13">
      <c r="A27" s="21">
        <v>17</v>
      </c>
      <c r="B27" s="18" t="s">
        <v>61</v>
      </c>
      <c r="C27" s="18" t="s">
        <v>62</v>
      </c>
      <c r="D27" s="18" t="s">
        <v>63</v>
      </c>
      <c r="E27" s="22" t="s">
        <v>27</v>
      </c>
      <c r="F27" s="19">
        <v>45</v>
      </c>
      <c r="G27" s="23" t="s">
        <v>28</v>
      </c>
      <c r="H27" s="19">
        <v>45</v>
      </c>
      <c r="I27" s="18" t="s">
        <v>64</v>
      </c>
      <c r="J27" s="24">
        <v>46204</v>
      </c>
      <c r="K27" s="25">
        <v>46357</v>
      </c>
      <c r="L27" s="16" t="s">
        <v>30</v>
      </c>
      <c r="M27" s="16" t="s">
        <v>30</v>
      </c>
    </row>
    <row r="28" s="2" customFormat="1" ht="36" customHeight="1" spans="1:13">
      <c r="A28" s="21">
        <v>18</v>
      </c>
      <c r="B28" s="18" t="s">
        <v>65</v>
      </c>
      <c r="C28" s="18" t="s">
        <v>66</v>
      </c>
      <c r="D28" s="18" t="s">
        <v>63</v>
      </c>
      <c r="E28" s="22" t="s">
        <v>27</v>
      </c>
      <c r="F28" s="19">
        <v>258</v>
      </c>
      <c r="G28" s="23" t="s">
        <v>28</v>
      </c>
      <c r="H28" s="19">
        <v>258</v>
      </c>
      <c r="I28" s="18" t="s">
        <v>67</v>
      </c>
      <c r="J28" s="24">
        <v>46204</v>
      </c>
      <c r="K28" s="25">
        <v>46357</v>
      </c>
      <c r="L28" s="16" t="s">
        <v>30</v>
      </c>
      <c r="M28" s="16" t="s">
        <v>30</v>
      </c>
    </row>
    <row r="29" s="2" customFormat="1" ht="36" customHeight="1" spans="1:13">
      <c r="A29" s="21">
        <v>19</v>
      </c>
      <c r="B29" s="18" t="s">
        <v>65</v>
      </c>
      <c r="C29" s="18" t="s">
        <v>68</v>
      </c>
      <c r="D29" s="18" t="s">
        <v>63</v>
      </c>
      <c r="E29" s="22" t="s">
        <v>27</v>
      </c>
      <c r="F29" s="19">
        <v>15</v>
      </c>
      <c r="G29" s="23" t="s">
        <v>28</v>
      </c>
      <c r="H29" s="19">
        <v>15</v>
      </c>
      <c r="I29" s="18" t="s">
        <v>67</v>
      </c>
      <c r="J29" s="24">
        <v>46204</v>
      </c>
      <c r="K29" s="25">
        <v>46357</v>
      </c>
      <c r="L29" s="16" t="s">
        <v>30</v>
      </c>
      <c r="M29" s="16" t="s">
        <v>30</v>
      </c>
    </row>
    <row r="30" s="2" customFormat="1" ht="36" customHeight="1" spans="1:13">
      <c r="A30" s="21">
        <v>20</v>
      </c>
      <c r="B30" s="18" t="s">
        <v>65</v>
      </c>
      <c r="C30" s="18" t="s">
        <v>69</v>
      </c>
      <c r="D30" s="18" t="s">
        <v>63</v>
      </c>
      <c r="E30" s="22" t="s">
        <v>27</v>
      </c>
      <c r="F30" s="19">
        <v>55</v>
      </c>
      <c r="G30" s="23" t="s">
        <v>28</v>
      </c>
      <c r="H30" s="19">
        <v>55</v>
      </c>
      <c r="I30" s="18" t="s">
        <v>67</v>
      </c>
      <c r="J30" s="24">
        <v>46204</v>
      </c>
      <c r="K30" s="25">
        <v>46357</v>
      </c>
      <c r="L30" s="16" t="s">
        <v>30</v>
      </c>
      <c r="M30" s="16" t="s">
        <v>30</v>
      </c>
    </row>
    <row r="31" s="2" customFormat="1" ht="49" customHeight="1" spans="1:13">
      <c r="A31" s="21">
        <v>21</v>
      </c>
      <c r="B31" s="18" t="s">
        <v>65</v>
      </c>
      <c r="C31" s="18" t="s">
        <v>70</v>
      </c>
      <c r="D31" s="18" t="s">
        <v>63</v>
      </c>
      <c r="E31" s="22" t="s">
        <v>27</v>
      </c>
      <c r="F31" s="19">
        <v>85</v>
      </c>
      <c r="G31" s="23" t="s">
        <v>28</v>
      </c>
      <c r="H31" s="19">
        <v>85</v>
      </c>
      <c r="I31" s="18" t="s">
        <v>67</v>
      </c>
      <c r="J31" s="24">
        <v>46204</v>
      </c>
      <c r="K31" s="25">
        <v>46357</v>
      </c>
      <c r="L31" s="16" t="s">
        <v>30</v>
      </c>
      <c r="M31" s="16" t="s">
        <v>30</v>
      </c>
    </row>
    <row r="32" s="2" customFormat="1" ht="36" customHeight="1" spans="1:13">
      <c r="A32" s="21">
        <v>22</v>
      </c>
      <c r="B32" s="18" t="s">
        <v>65</v>
      </c>
      <c r="C32" s="18" t="s">
        <v>71</v>
      </c>
      <c r="D32" s="18" t="s">
        <v>63</v>
      </c>
      <c r="E32" s="22" t="s">
        <v>27</v>
      </c>
      <c r="F32" s="19">
        <v>98</v>
      </c>
      <c r="G32" s="23" t="s">
        <v>28</v>
      </c>
      <c r="H32" s="19">
        <v>98</v>
      </c>
      <c r="I32" s="18" t="s">
        <v>67</v>
      </c>
      <c r="J32" s="24">
        <v>46204</v>
      </c>
      <c r="K32" s="25">
        <v>46357</v>
      </c>
      <c r="L32" s="16" t="s">
        <v>30</v>
      </c>
      <c r="M32" s="16" t="s">
        <v>30</v>
      </c>
    </row>
    <row r="33" s="2" customFormat="1" ht="61" customHeight="1" spans="1:13">
      <c r="A33" s="21">
        <v>23</v>
      </c>
      <c r="B33" s="18" t="s">
        <v>72</v>
      </c>
      <c r="C33" s="18" t="s">
        <v>73</v>
      </c>
      <c r="D33" s="18" t="s">
        <v>74</v>
      </c>
      <c r="E33" s="22" t="s">
        <v>27</v>
      </c>
      <c r="F33" s="19">
        <v>67.28</v>
      </c>
      <c r="G33" s="23" t="s">
        <v>28</v>
      </c>
      <c r="H33" s="19">
        <v>67.28</v>
      </c>
      <c r="I33" s="18" t="s">
        <v>75</v>
      </c>
      <c r="J33" s="24">
        <v>46204</v>
      </c>
      <c r="K33" s="25">
        <v>46357</v>
      </c>
      <c r="L33" s="16" t="s">
        <v>30</v>
      </c>
      <c r="M33" s="16" t="s">
        <v>30</v>
      </c>
    </row>
    <row r="34" s="2" customFormat="1" ht="74" customHeight="1" spans="1:13">
      <c r="A34" s="21">
        <v>24</v>
      </c>
      <c r="B34" s="18" t="s">
        <v>76</v>
      </c>
      <c r="C34" s="18" t="s">
        <v>77</v>
      </c>
      <c r="D34" s="18" t="s">
        <v>63</v>
      </c>
      <c r="E34" s="22" t="s">
        <v>27</v>
      </c>
      <c r="F34" s="19">
        <v>28</v>
      </c>
      <c r="G34" s="23" t="s">
        <v>28</v>
      </c>
      <c r="H34" s="19">
        <v>28</v>
      </c>
      <c r="I34" s="18" t="s">
        <v>78</v>
      </c>
      <c r="J34" s="24">
        <v>46204</v>
      </c>
      <c r="K34" s="25">
        <v>46357</v>
      </c>
      <c r="L34" s="16" t="s">
        <v>30</v>
      </c>
      <c r="M34" s="16" t="s">
        <v>30</v>
      </c>
    </row>
    <row r="35" s="2" customFormat="1" ht="36" customHeight="1" spans="1:13">
      <c r="A35" s="21">
        <v>25</v>
      </c>
      <c r="B35" s="18" t="s">
        <v>79</v>
      </c>
      <c r="C35" s="18" t="s">
        <v>80</v>
      </c>
      <c r="D35" s="18" t="s">
        <v>63</v>
      </c>
      <c r="E35" s="22" t="s">
        <v>27</v>
      </c>
      <c r="F35" s="19">
        <v>96</v>
      </c>
      <c r="G35" s="23" t="s">
        <v>28</v>
      </c>
      <c r="H35" s="19">
        <v>96</v>
      </c>
      <c r="I35" s="18" t="s">
        <v>81</v>
      </c>
      <c r="J35" s="24">
        <v>46204</v>
      </c>
      <c r="K35" s="25">
        <v>46357</v>
      </c>
      <c r="L35" s="16" t="s">
        <v>30</v>
      </c>
      <c r="M35" s="16" t="s">
        <v>30</v>
      </c>
    </row>
    <row r="36" s="2" customFormat="1" ht="36" customHeight="1" spans="1:13">
      <c r="A36" s="21">
        <v>26</v>
      </c>
      <c r="B36" s="18" t="s">
        <v>79</v>
      </c>
      <c r="C36" s="18" t="s">
        <v>82</v>
      </c>
      <c r="D36" s="18" t="s">
        <v>63</v>
      </c>
      <c r="E36" s="22" t="s">
        <v>27</v>
      </c>
      <c r="F36" s="19">
        <v>19</v>
      </c>
      <c r="G36" s="23" t="s">
        <v>28</v>
      </c>
      <c r="H36" s="19">
        <v>19</v>
      </c>
      <c r="I36" s="18" t="s">
        <v>81</v>
      </c>
      <c r="J36" s="24">
        <v>46204</v>
      </c>
      <c r="K36" s="25">
        <v>46357</v>
      </c>
      <c r="L36" s="16" t="s">
        <v>30</v>
      </c>
      <c r="M36" s="16" t="s">
        <v>30</v>
      </c>
    </row>
    <row r="37" s="2" customFormat="1" ht="36" customHeight="1" spans="1:13">
      <c r="A37" s="21">
        <v>27</v>
      </c>
      <c r="B37" s="18" t="s">
        <v>83</v>
      </c>
      <c r="C37" s="18" t="s">
        <v>84</v>
      </c>
      <c r="D37" s="18" t="s">
        <v>26</v>
      </c>
      <c r="E37" s="22" t="s">
        <v>27</v>
      </c>
      <c r="F37" s="19">
        <v>72.82</v>
      </c>
      <c r="G37" s="23" t="s">
        <v>28</v>
      </c>
      <c r="H37" s="19">
        <v>72.82</v>
      </c>
      <c r="I37" s="18" t="s">
        <v>81</v>
      </c>
      <c r="J37" s="24">
        <v>46204</v>
      </c>
      <c r="K37" s="25">
        <v>46357</v>
      </c>
      <c r="L37" s="16" t="s">
        <v>30</v>
      </c>
      <c r="M37" s="16" t="s">
        <v>30</v>
      </c>
    </row>
    <row r="38" s="2" customFormat="1" ht="36" customHeight="1" spans="1:13">
      <c r="A38" s="21">
        <v>28</v>
      </c>
      <c r="B38" s="18" t="s">
        <v>83</v>
      </c>
      <c r="C38" s="18" t="s">
        <v>85</v>
      </c>
      <c r="D38" s="18" t="s">
        <v>32</v>
      </c>
      <c r="E38" s="22" t="s">
        <v>27</v>
      </c>
      <c r="F38" s="19">
        <v>51.07</v>
      </c>
      <c r="G38" s="23" t="s">
        <v>28</v>
      </c>
      <c r="H38" s="19">
        <v>51.07</v>
      </c>
      <c r="I38" s="18" t="s">
        <v>81</v>
      </c>
      <c r="J38" s="24">
        <v>46204</v>
      </c>
      <c r="K38" s="25">
        <v>46357</v>
      </c>
      <c r="L38" s="16" t="s">
        <v>30</v>
      </c>
      <c r="M38" s="16" t="s">
        <v>30</v>
      </c>
    </row>
    <row r="39" s="2" customFormat="1" ht="36" customHeight="1" spans="1:13">
      <c r="A39" s="21">
        <v>29</v>
      </c>
      <c r="B39" s="18" t="s">
        <v>83</v>
      </c>
      <c r="C39" s="18" t="s">
        <v>86</v>
      </c>
      <c r="D39" s="18" t="s">
        <v>34</v>
      </c>
      <c r="E39" s="22" t="s">
        <v>27</v>
      </c>
      <c r="F39" s="19">
        <v>30.02</v>
      </c>
      <c r="G39" s="23" t="s">
        <v>28</v>
      </c>
      <c r="H39" s="19">
        <v>30.02</v>
      </c>
      <c r="I39" s="18" t="s">
        <v>81</v>
      </c>
      <c r="J39" s="24">
        <v>46204</v>
      </c>
      <c r="K39" s="25">
        <v>46357</v>
      </c>
      <c r="L39" s="16" t="s">
        <v>30</v>
      </c>
      <c r="M39" s="16" t="s">
        <v>30</v>
      </c>
    </row>
    <row r="40" s="2" customFormat="1" ht="36" customHeight="1" spans="1:13">
      <c r="A40" s="21">
        <v>30</v>
      </c>
      <c r="B40" s="18" t="s">
        <v>83</v>
      </c>
      <c r="C40" s="18" t="s">
        <v>87</v>
      </c>
      <c r="D40" s="18" t="s">
        <v>36</v>
      </c>
      <c r="E40" s="22" t="s">
        <v>27</v>
      </c>
      <c r="F40" s="19">
        <v>35.8</v>
      </c>
      <c r="G40" s="23" t="s">
        <v>28</v>
      </c>
      <c r="H40" s="19">
        <v>35.8</v>
      </c>
      <c r="I40" s="18" t="s">
        <v>81</v>
      </c>
      <c r="J40" s="24">
        <v>46204</v>
      </c>
      <c r="K40" s="25">
        <v>46357</v>
      </c>
      <c r="L40" s="16" t="s">
        <v>30</v>
      </c>
      <c r="M40" s="16" t="s">
        <v>30</v>
      </c>
    </row>
    <row r="41" s="2" customFormat="1" ht="35" customHeight="1" spans="1:13">
      <c r="A41" s="21">
        <v>31</v>
      </c>
      <c r="B41" s="18" t="s">
        <v>83</v>
      </c>
      <c r="C41" s="18" t="s">
        <v>88</v>
      </c>
      <c r="D41" s="18" t="s">
        <v>38</v>
      </c>
      <c r="E41" s="22" t="s">
        <v>27</v>
      </c>
      <c r="F41" s="19">
        <v>18.05</v>
      </c>
      <c r="G41" s="23" t="s">
        <v>28</v>
      </c>
      <c r="H41" s="19">
        <v>18.05</v>
      </c>
      <c r="I41" s="18" t="s">
        <v>81</v>
      </c>
      <c r="J41" s="24">
        <v>46204</v>
      </c>
      <c r="K41" s="25">
        <v>46357</v>
      </c>
      <c r="L41" s="16" t="s">
        <v>30</v>
      </c>
      <c r="M41" s="16" t="s">
        <v>30</v>
      </c>
    </row>
    <row r="42" s="2" customFormat="1" ht="35" customHeight="1" spans="1:13">
      <c r="A42" s="21">
        <v>32</v>
      </c>
      <c r="B42" s="18" t="s">
        <v>83</v>
      </c>
      <c r="C42" s="18" t="s">
        <v>89</v>
      </c>
      <c r="D42" s="18" t="s">
        <v>40</v>
      </c>
      <c r="E42" s="22" t="s">
        <v>27</v>
      </c>
      <c r="F42" s="19">
        <v>20.06</v>
      </c>
      <c r="G42" s="23" t="s">
        <v>28</v>
      </c>
      <c r="H42" s="19">
        <v>20.06</v>
      </c>
      <c r="I42" s="18" t="s">
        <v>81</v>
      </c>
      <c r="J42" s="24">
        <v>46204</v>
      </c>
      <c r="K42" s="25">
        <v>46357</v>
      </c>
      <c r="L42" s="16" t="s">
        <v>30</v>
      </c>
      <c r="M42" s="16" t="s">
        <v>30</v>
      </c>
    </row>
    <row r="43" s="2" customFormat="1" ht="35" customHeight="1" spans="1:13">
      <c r="A43" s="21">
        <v>33</v>
      </c>
      <c r="B43" s="18" t="s">
        <v>83</v>
      </c>
      <c r="C43" s="18" t="s">
        <v>90</v>
      </c>
      <c r="D43" s="18" t="s">
        <v>58</v>
      </c>
      <c r="E43" s="22" t="s">
        <v>27</v>
      </c>
      <c r="F43" s="19">
        <v>2.43</v>
      </c>
      <c r="G43" s="23" t="s">
        <v>28</v>
      </c>
      <c r="H43" s="19">
        <v>2.43</v>
      </c>
      <c r="I43" s="18" t="s">
        <v>81</v>
      </c>
      <c r="J43" s="24">
        <v>46204</v>
      </c>
      <c r="K43" s="25">
        <v>46357</v>
      </c>
      <c r="L43" s="16" t="s">
        <v>30</v>
      </c>
      <c r="M43" s="16" t="s">
        <v>30</v>
      </c>
    </row>
    <row r="44" s="2" customFormat="1" ht="35" customHeight="1" spans="1:13">
      <c r="A44" s="21">
        <v>34</v>
      </c>
      <c r="B44" s="18" t="s">
        <v>83</v>
      </c>
      <c r="C44" s="18" t="s">
        <v>91</v>
      </c>
      <c r="D44" s="18" t="s">
        <v>42</v>
      </c>
      <c r="E44" s="22" t="s">
        <v>27</v>
      </c>
      <c r="F44" s="19">
        <v>14.45</v>
      </c>
      <c r="G44" s="23" t="s">
        <v>28</v>
      </c>
      <c r="H44" s="19">
        <v>14.45</v>
      </c>
      <c r="I44" s="18" t="s">
        <v>81</v>
      </c>
      <c r="J44" s="24">
        <v>46204</v>
      </c>
      <c r="K44" s="25">
        <v>46357</v>
      </c>
      <c r="L44" s="16" t="s">
        <v>30</v>
      </c>
      <c r="M44" s="16" t="s">
        <v>30</v>
      </c>
    </row>
    <row r="45" s="2" customFormat="1" ht="35" customHeight="1" spans="1:13">
      <c r="A45" s="21">
        <v>35</v>
      </c>
      <c r="B45" s="18" t="s">
        <v>83</v>
      </c>
      <c r="C45" s="18" t="s">
        <v>92</v>
      </c>
      <c r="D45" s="18" t="s">
        <v>44</v>
      </c>
      <c r="E45" s="22" t="s">
        <v>27</v>
      </c>
      <c r="F45" s="19">
        <v>13.34</v>
      </c>
      <c r="G45" s="23" t="s">
        <v>28</v>
      </c>
      <c r="H45" s="19">
        <v>13.34</v>
      </c>
      <c r="I45" s="18" t="s">
        <v>81</v>
      </c>
      <c r="J45" s="24">
        <v>46204</v>
      </c>
      <c r="K45" s="25">
        <v>46357</v>
      </c>
      <c r="L45" s="16" t="s">
        <v>30</v>
      </c>
      <c r="M45" s="16" t="s">
        <v>30</v>
      </c>
    </row>
    <row r="46" s="2" customFormat="1" ht="35" customHeight="1" spans="1:13">
      <c r="A46" s="21">
        <v>36</v>
      </c>
      <c r="B46" s="18" t="s">
        <v>83</v>
      </c>
      <c r="C46" s="18" t="s">
        <v>93</v>
      </c>
      <c r="D46" s="18" t="s">
        <v>46</v>
      </c>
      <c r="E46" s="22" t="s">
        <v>27</v>
      </c>
      <c r="F46" s="19">
        <v>26.76</v>
      </c>
      <c r="G46" s="23" t="s">
        <v>28</v>
      </c>
      <c r="H46" s="19">
        <v>26.76</v>
      </c>
      <c r="I46" s="18" t="s">
        <v>81</v>
      </c>
      <c r="J46" s="24">
        <v>46204</v>
      </c>
      <c r="K46" s="25">
        <v>46357</v>
      </c>
      <c r="L46" s="16" t="s">
        <v>30</v>
      </c>
      <c r="M46" s="16" t="s">
        <v>30</v>
      </c>
    </row>
    <row r="47" s="2" customFormat="1" ht="35" customHeight="1" spans="1:13">
      <c r="A47" s="21">
        <v>37</v>
      </c>
      <c r="B47" s="18" t="s">
        <v>83</v>
      </c>
      <c r="C47" s="18" t="s">
        <v>94</v>
      </c>
      <c r="D47" s="18" t="s">
        <v>48</v>
      </c>
      <c r="E47" s="22" t="s">
        <v>27</v>
      </c>
      <c r="F47" s="19">
        <v>7.71</v>
      </c>
      <c r="G47" s="23" t="s">
        <v>28</v>
      </c>
      <c r="H47" s="19">
        <v>7.71</v>
      </c>
      <c r="I47" s="18" t="s">
        <v>81</v>
      </c>
      <c r="J47" s="24">
        <v>46204</v>
      </c>
      <c r="K47" s="25">
        <v>46357</v>
      </c>
      <c r="L47" s="16" t="s">
        <v>30</v>
      </c>
      <c r="M47" s="16" t="s">
        <v>30</v>
      </c>
    </row>
    <row r="48" s="2" customFormat="1" ht="35" customHeight="1" spans="1:13">
      <c r="A48" s="21">
        <v>38</v>
      </c>
      <c r="B48" s="18" t="s">
        <v>83</v>
      </c>
      <c r="C48" s="18" t="s">
        <v>95</v>
      </c>
      <c r="D48" s="18" t="s">
        <v>50</v>
      </c>
      <c r="E48" s="22" t="s">
        <v>27</v>
      </c>
      <c r="F48" s="19">
        <v>23.1</v>
      </c>
      <c r="G48" s="23" t="s">
        <v>28</v>
      </c>
      <c r="H48" s="19">
        <v>23.1</v>
      </c>
      <c r="I48" s="18" t="s">
        <v>81</v>
      </c>
      <c r="J48" s="24">
        <v>46204</v>
      </c>
      <c r="K48" s="25">
        <v>46357</v>
      </c>
      <c r="L48" s="16" t="s">
        <v>30</v>
      </c>
      <c r="M48" s="16" t="s">
        <v>30</v>
      </c>
    </row>
    <row r="49" s="2" customFormat="1" ht="35" customHeight="1" spans="1:13">
      <c r="A49" s="21">
        <v>39</v>
      </c>
      <c r="B49" s="18" t="s">
        <v>83</v>
      </c>
      <c r="C49" s="18" t="s">
        <v>96</v>
      </c>
      <c r="D49" s="18" t="s">
        <v>54</v>
      </c>
      <c r="E49" s="22" t="s">
        <v>27</v>
      </c>
      <c r="F49" s="19">
        <v>8.52</v>
      </c>
      <c r="G49" s="23" t="s">
        <v>28</v>
      </c>
      <c r="H49" s="19">
        <v>8.52</v>
      </c>
      <c r="I49" s="18" t="s">
        <v>81</v>
      </c>
      <c r="J49" s="24">
        <v>46204</v>
      </c>
      <c r="K49" s="25">
        <v>46357</v>
      </c>
      <c r="L49" s="16" t="s">
        <v>30</v>
      </c>
      <c r="M49" s="16" t="s">
        <v>30</v>
      </c>
    </row>
    <row r="50" s="2" customFormat="1" ht="35" customHeight="1" spans="1:13">
      <c r="A50" s="21">
        <v>40</v>
      </c>
      <c r="B50" s="18" t="s">
        <v>83</v>
      </c>
      <c r="C50" s="18" t="s">
        <v>97</v>
      </c>
      <c r="D50" s="18" t="s">
        <v>56</v>
      </c>
      <c r="E50" s="22" t="s">
        <v>27</v>
      </c>
      <c r="F50" s="19">
        <v>10.66</v>
      </c>
      <c r="G50" s="23" t="s">
        <v>28</v>
      </c>
      <c r="H50" s="19">
        <v>10.66</v>
      </c>
      <c r="I50" s="18" t="s">
        <v>81</v>
      </c>
      <c r="J50" s="24">
        <v>46204</v>
      </c>
      <c r="K50" s="25">
        <v>46357</v>
      </c>
      <c r="L50" s="16" t="s">
        <v>30</v>
      </c>
      <c r="M50" s="16" t="s">
        <v>30</v>
      </c>
    </row>
    <row r="51" s="2" customFormat="1" ht="35" customHeight="1" spans="1:13">
      <c r="A51" s="21">
        <v>41</v>
      </c>
      <c r="B51" s="18" t="s">
        <v>83</v>
      </c>
      <c r="C51" s="18" t="s">
        <v>98</v>
      </c>
      <c r="D51" s="18" t="s">
        <v>60</v>
      </c>
      <c r="E51" s="22" t="s">
        <v>27</v>
      </c>
      <c r="F51" s="19">
        <v>9.03</v>
      </c>
      <c r="G51" s="23" t="s">
        <v>28</v>
      </c>
      <c r="H51" s="19">
        <v>9.03</v>
      </c>
      <c r="I51" s="18" t="s">
        <v>81</v>
      </c>
      <c r="J51" s="24">
        <v>46204</v>
      </c>
      <c r="K51" s="25">
        <v>46357</v>
      </c>
      <c r="L51" s="16" t="s">
        <v>30</v>
      </c>
      <c r="M51" s="16" t="s">
        <v>30</v>
      </c>
    </row>
    <row r="52" s="2" customFormat="1" ht="47" customHeight="1" spans="1:13">
      <c r="A52" s="21">
        <v>42</v>
      </c>
      <c r="B52" s="16" t="s">
        <v>99</v>
      </c>
      <c r="C52" s="16" t="s">
        <v>100</v>
      </c>
      <c r="D52" s="16" t="s">
        <v>101</v>
      </c>
      <c r="E52" s="16" t="s">
        <v>102</v>
      </c>
      <c r="F52" s="17">
        <v>100</v>
      </c>
      <c r="G52" s="23" t="s">
        <v>28</v>
      </c>
      <c r="H52" s="17">
        <v>100</v>
      </c>
      <c r="I52" s="16" t="s">
        <v>103</v>
      </c>
      <c r="J52" s="24">
        <v>46204</v>
      </c>
      <c r="K52" s="25">
        <v>46357</v>
      </c>
      <c r="L52" s="20" t="s">
        <v>104</v>
      </c>
      <c r="M52" s="20" t="s">
        <v>104</v>
      </c>
    </row>
    <row r="53" s="2" customFormat="1" ht="45" customHeight="1" spans="1:13">
      <c r="A53" s="21">
        <v>43</v>
      </c>
      <c r="B53" s="18" t="s">
        <v>105</v>
      </c>
      <c r="C53" s="18" t="s">
        <v>106</v>
      </c>
      <c r="D53" s="18" t="s">
        <v>107</v>
      </c>
      <c r="E53" s="22" t="s">
        <v>108</v>
      </c>
      <c r="F53" s="19">
        <v>150</v>
      </c>
      <c r="G53" s="23" t="s">
        <v>28</v>
      </c>
      <c r="H53" s="19">
        <v>150</v>
      </c>
      <c r="I53" s="18" t="s">
        <v>109</v>
      </c>
      <c r="J53" s="24">
        <v>46204</v>
      </c>
      <c r="K53" s="25">
        <v>46357</v>
      </c>
      <c r="L53" s="20" t="s">
        <v>110</v>
      </c>
      <c r="M53" s="20" t="s">
        <v>110</v>
      </c>
    </row>
    <row r="54" s="2" customFormat="1" ht="42" customHeight="1" spans="1:13">
      <c r="A54" s="21">
        <v>44</v>
      </c>
      <c r="B54" s="18" t="s">
        <v>111</v>
      </c>
      <c r="C54" s="18" t="s">
        <v>112</v>
      </c>
      <c r="D54" s="18" t="s">
        <v>107</v>
      </c>
      <c r="E54" s="22" t="s">
        <v>113</v>
      </c>
      <c r="F54" s="19">
        <v>150</v>
      </c>
      <c r="G54" s="23" t="s">
        <v>28</v>
      </c>
      <c r="H54" s="19">
        <v>150</v>
      </c>
      <c r="I54" s="18" t="s">
        <v>114</v>
      </c>
      <c r="J54" s="24">
        <v>46204</v>
      </c>
      <c r="K54" s="25">
        <v>46357</v>
      </c>
      <c r="L54" s="20" t="s">
        <v>110</v>
      </c>
      <c r="M54" s="20" t="s">
        <v>110</v>
      </c>
    </row>
    <row r="55" s="2" customFormat="1" ht="96" customHeight="1" spans="1:13">
      <c r="A55" s="21">
        <v>45</v>
      </c>
      <c r="B55" s="18" t="s">
        <v>115</v>
      </c>
      <c r="C55" s="18" t="s">
        <v>116</v>
      </c>
      <c r="D55" s="18" t="s">
        <v>117</v>
      </c>
      <c r="E55" s="18" t="s">
        <v>102</v>
      </c>
      <c r="F55" s="19">
        <v>12</v>
      </c>
      <c r="G55" s="23" t="s">
        <v>28</v>
      </c>
      <c r="H55" s="19">
        <v>12</v>
      </c>
      <c r="I55" s="18" t="s">
        <v>118</v>
      </c>
      <c r="J55" s="24">
        <v>46204</v>
      </c>
      <c r="K55" s="25">
        <v>46357</v>
      </c>
      <c r="L55" s="18" t="s">
        <v>119</v>
      </c>
      <c r="M55" s="18" t="s">
        <v>119</v>
      </c>
    </row>
    <row r="56" s="2" customFormat="1" ht="95" customHeight="1" spans="1:13">
      <c r="A56" s="21">
        <v>46</v>
      </c>
      <c r="B56" s="18" t="s">
        <v>120</v>
      </c>
      <c r="C56" s="18" t="s">
        <v>121</v>
      </c>
      <c r="D56" s="18" t="s">
        <v>117</v>
      </c>
      <c r="E56" s="27" t="s">
        <v>122</v>
      </c>
      <c r="F56" s="19">
        <v>88</v>
      </c>
      <c r="G56" s="23" t="s">
        <v>28</v>
      </c>
      <c r="H56" s="19">
        <v>88</v>
      </c>
      <c r="I56" s="18" t="s">
        <v>123</v>
      </c>
      <c r="J56" s="24">
        <v>46204</v>
      </c>
      <c r="K56" s="25">
        <v>46357</v>
      </c>
      <c r="L56" s="18" t="s">
        <v>119</v>
      </c>
      <c r="M56" s="18" t="s">
        <v>119</v>
      </c>
    </row>
    <row r="57" s="2" customFormat="1" ht="61" customHeight="1" spans="1:13">
      <c r="A57" s="21">
        <v>47</v>
      </c>
      <c r="B57" s="22" t="s">
        <v>124</v>
      </c>
      <c r="C57" s="16" t="s">
        <v>125</v>
      </c>
      <c r="D57" s="16" t="s">
        <v>126</v>
      </c>
      <c r="E57" s="22" t="s">
        <v>27</v>
      </c>
      <c r="F57" s="23">
        <v>1000</v>
      </c>
      <c r="G57" s="23" t="s">
        <v>28</v>
      </c>
      <c r="H57" s="23">
        <v>1000</v>
      </c>
      <c r="I57" s="16" t="s">
        <v>127</v>
      </c>
      <c r="J57" s="24">
        <v>46204</v>
      </c>
      <c r="K57" s="25">
        <v>46357</v>
      </c>
      <c r="L57" s="22" t="s">
        <v>128</v>
      </c>
      <c r="M57" s="22" t="s">
        <v>101</v>
      </c>
    </row>
    <row r="58" s="2" customFormat="1" ht="51" customHeight="1" spans="1:13">
      <c r="A58" s="21">
        <v>48</v>
      </c>
      <c r="B58" s="22" t="s">
        <v>129</v>
      </c>
      <c r="C58" s="22" t="s">
        <v>130</v>
      </c>
      <c r="D58" s="22" t="s">
        <v>131</v>
      </c>
      <c r="E58" s="22" t="s">
        <v>102</v>
      </c>
      <c r="F58" s="23">
        <v>200</v>
      </c>
      <c r="G58" s="22" t="s">
        <v>28</v>
      </c>
      <c r="H58" s="23">
        <v>200</v>
      </c>
      <c r="I58" s="22" t="s">
        <v>132</v>
      </c>
      <c r="J58" s="24">
        <v>46204</v>
      </c>
      <c r="K58" s="25">
        <v>46357</v>
      </c>
      <c r="L58" s="22" t="s">
        <v>128</v>
      </c>
      <c r="M58" s="22" t="s">
        <v>128</v>
      </c>
    </row>
    <row r="59" s="2" customFormat="1" ht="44" customHeight="1" spans="1:13">
      <c r="A59" s="21">
        <v>49</v>
      </c>
      <c r="B59" s="22" t="s">
        <v>133</v>
      </c>
      <c r="C59" s="18" t="s">
        <v>134</v>
      </c>
      <c r="D59" s="22" t="s">
        <v>63</v>
      </c>
      <c r="E59" s="22" t="s">
        <v>102</v>
      </c>
      <c r="F59" s="23">
        <v>200</v>
      </c>
      <c r="G59" s="23" t="s">
        <v>135</v>
      </c>
      <c r="H59" s="23">
        <v>200</v>
      </c>
      <c r="I59" s="18" t="s">
        <v>136</v>
      </c>
      <c r="J59" s="24">
        <v>46204</v>
      </c>
      <c r="K59" s="25">
        <v>46357</v>
      </c>
      <c r="L59" s="22" t="s">
        <v>128</v>
      </c>
      <c r="M59" s="22" t="s">
        <v>128</v>
      </c>
    </row>
    <row r="60" s="2" customFormat="1" ht="43" customHeight="1" spans="1:13">
      <c r="A60" s="21">
        <v>50</v>
      </c>
      <c r="B60" s="22" t="s">
        <v>137</v>
      </c>
      <c r="C60" s="22" t="s">
        <v>138</v>
      </c>
      <c r="D60" s="22" t="s">
        <v>139</v>
      </c>
      <c r="E60" s="22" t="s">
        <v>140</v>
      </c>
      <c r="F60" s="23">
        <v>300</v>
      </c>
      <c r="G60" s="22" t="s">
        <v>28</v>
      </c>
      <c r="H60" s="23">
        <v>300</v>
      </c>
      <c r="I60" s="22" t="s">
        <v>141</v>
      </c>
      <c r="J60" s="24">
        <v>46204</v>
      </c>
      <c r="K60" s="25">
        <v>46357</v>
      </c>
      <c r="L60" s="22" t="s">
        <v>128</v>
      </c>
      <c r="M60" s="22" t="s">
        <v>128</v>
      </c>
    </row>
    <row r="61" s="2" customFormat="1" ht="51" customHeight="1" spans="1:13">
      <c r="A61" s="21">
        <v>51</v>
      </c>
      <c r="B61" s="18" t="s">
        <v>142</v>
      </c>
      <c r="C61" s="18" t="s">
        <v>143</v>
      </c>
      <c r="D61" s="18" t="s">
        <v>144</v>
      </c>
      <c r="E61" s="22" t="s">
        <v>145</v>
      </c>
      <c r="F61" s="23">
        <v>32</v>
      </c>
      <c r="G61" s="23" t="s">
        <v>28</v>
      </c>
      <c r="H61" s="23">
        <v>32</v>
      </c>
      <c r="I61" s="18" t="s">
        <v>146</v>
      </c>
      <c r="J61" s="24">
        <v>46204</v>
      </c>
      <c r="K61" s="25">
        <v>46357</v>
      </c>
      <c r="L61" s="22" t="s">
        <v>147</v>
      </c>
      <c r="M61" s="22" t="s">
        <v>148</v>
      </c>
    </row>
    <row r="62" s="2" customFormat="1" ht="30" customHeight="1" spans="1:13">
      <c r="A62" s="21"/>
      <c r="B62" s="22" t="s">
        <v>149</v>
      </c>
      <c r="C62" s="22"/>
      <c r="D62" s="22"/>
      <c r="E62" s="22"/>
      <c r="F62" s="23">
        <f>SUM(F63:F68)</f>
        <v>300</v>
      </c>
      <c r="G62" s="23"/>
      <c r="H62" s="23">
        <f>SUM(H63:H68)</f>
        <v>300</v>
      </c>
      <c r="I62" s="16"/>
      <c r="J62" s="28"/>
      <c r="K62" s="28"/>
      <c r="L62" s="22"/>
      <c r="M62" s="22"/>
    </row>
    <row r="63" s="2" customFormat="1" ht="55" customHeight="1" spans="1:13">
      <c r="A63" s="21">
        <v>52</v>
      </c>
      <c r="B63" s="18" t="s">
        <v>150</v>
      </c>
      <c r="C63" s="18" t="s">
        <v>151</v>
      </c>
      <c r="D63" s="18" t="s">
        <v>152</v>
      </c>
      <c r="E63" s="20" t="s">
        <v>153</v>
      </c>
      <c r="F63" s="19">
        <v>50</v>
      </c>
      <c r="G63" s="19" t="s">
        <v>28</v>
      </c>
      <c r="H63" s="19">
        <v>50</v>
      </c>
      <c r="I63" s="18" t="s">
        <v>154</v>
      </c>
      <c r="J63" s="24">
        <v>46204</v>
      </c>
      <c r="K63" s="25">
        <v>46357</v>
      </c>
      <c r="L63" s="18" t="s">
        <v>155</v>
      </c>
      <c r="M63" s="18" t="s">
        <v>155</v>
      </c>
    </row>
    <row r="64" s="2" customFormat="1" ht="49" customHeight="1" spans="1:13">
      <c r="A64" s="21">
        <v>53</v>
      </c>
      <c r="B64" s="18" t="s">
        <v>150</v>
      </c>
      <c r="C64" s="18" t="s">
        <v>156</v>
      </c>
      <c r="D64" s="18" t="s">
        <v>157</v>
      </c>
      <c r="E64" s="20" t="s">
        <v>153</v>
      </c>
      <c r="F64" s="19">
        <v>50</v>
      </c>
      <c r="G64" s="19" t="s">
        <v>28</v>
      </c>
      <c r="H64" s="19">
        <v>50</v>
      </c>
      <c r="I64" s="18" t="s">
        <v>158</v>
      </c>
      <c r="J64" s="24">
        <v>46204</v>
      </c>
      <c r="K64" s="25">
        <v>46357</v>
      </c>
      <c r="L64" s="18" t="s">
        <v>155</v>
      </c>
      <c r="M64" s="18" t="s">
        <v>155</v>
      </c>
    </row>
    <row r="65" s="2" customFormat="1" ht="40" customHeight="1" spans="1:13">
      <c r="A65" s="21">
        <v>54</v>
      </c>
      <c r="B65" s="18" t="s">
        <v>150</v>
      </c>
      <c r="C65" s="18" t="s">
        <v>159</v>
      </c>
      <c r="D65" s="18" t="s">
        <v>160</v>
      </c>
      <c r="E65" s="20" t="s">
        <v>153</v>
      </c>
      <c r="F65" s="19">
        <v>50</v>
      </c>
      <c r="G65" s="19" t="s">
        <v>28</v>
      </c>
      <c r="H65" s="19">
        <v>50</v>
      </c>
      <c r="I65" s="18" t="s">
        <v>161</v>
      </c>
      <c r="J65" s="24">
        <v>46204</v>
      </c>
      <c r="K65" s="25">
        <v>46357</v>
      </c>
      <c r="L65" s="18" t="s">
        <v>155</v>
      </c>
      <c r="M65" s="18" t="s">
        <v>155</v>
      </c>
    </row>
    <row r="66" s="2" customFormat="1" ht="40" customHeight="1" spans="1:13">
      <c r="A66" s="21">
        <v>55</v>
      </c>
      <c r="B66" s="18" t="s">
        <v>150</v>
      </c>
      <c r="C66" s="18" t="s">
        <v>159</v>
      </c>
      <c r="D66" s="18" t="s">
        <v>162</v>
      </c>
      <c r="E66" s="20" t="s">
        <v>153</v>
      </c>
      <c r="F66" s="19">
        <v>50</v>
      </c>
      <c r="G66" s="19" t="s">
        <v>28</v>
      </c>
      <c r="H66" s="19">
        <v>50</v>
      </c>
      <c r="I66" s="18" t="s">
        <v>161</v>
      </c>
      <c r="J66" s="24">
        <v>46204</v>
      </c>
      <c r="K66" s="25">
        <v>46357</v>
      </c>
      <c r="L66" s="18" t="s">
        <v>155</v>
      </c>
      <c r="M66" s="18" t="s">
        <v>155</v>
      </c>
    </row>
    <row r="67" s="2" customFormat="1" ht="40" customHeight="1" spans="1:13">
      <c r="A67" s="21">
        <v>56</v>
      </c>
      <c r="B67" s="18" t="s">
        <v>150</v>
      </c>
      <c r="C67" s="18" t="s">
        <v>159</v>
      </c>
      <c r="D67" s="18" t="s">
        <v>163</v>
      </c>
      <c r="E67" s="20" t="s">
        <v>153</v>
      </c>
      <c r="F67" s="19">
        <v>50</v>
      </c>
      <c r="G67" s="19" t="s">
        <v>28</v>
      </c>
      <c r="H67" s="19">
        <v>50</v>
      </c>
      <c r="I67" s="18" t="s">
        <v>161</v>
      </c>
      <c r="J67" s="24">
        <v>46204</v>
      </c>
      <c r="K67" s="25">
        <v>46357</v>
      </c>
      <c r="L67" s="18" t="s">
        <v>155</v>
      </c>
      <c r="M67" s="18" t="s">
        <v>155</v>
      </c>
    </row>
    <row r="68" s="2" customFormat="1" ht="40" customHeight="1" spans="1:13">
      <c r="A68" s="21">
        <v>57</v>
      </c>
      <c r="B68" s="18" t="s">
        <v>150</v>
      </c>
      <c r="C68" s="18" t="s">
        <v>159</v>
      </c>
      <c r="D68" s="18" t="s">
        <v>164</v>
      </c>
      <c r="E68" s="20" t="s">
        <v>153</v>
      </c>
      <c r="F68" s="19">
        <v>50</v>
      </c>
      <c r="G68" s="19" t="s">
        <v>28</v>
      </c>
      <c r="H68" s="19">
        <v>50</v>
      </c>
      <c r="I68" s="18" t="s">
        <v>161</v>
      </c>
      <c r="J68" s="24">
        <v>46204</v>
      </c>
      <c r="K68" s="25">
        <v>46357</v>
      </c>
      <c r="L68" s="18" t="s">
        <v>155</v>
      </c>
      <c r="M68" s="18" t="s">
        <v>155</v>
      </c>
    </row>
    <row r="69" s="2" customFormat="1" ht="31" customHeight="1" spans="1:13">
      <c r="A69" s="22"/>
      <c r="B69" s="22" t="s">
        <v>165</v>
      </c>
      <c r="C69" s="22"/>
      <c r="D69" s="22"/>
      <c r="E69" s="22"/>
      <c r="F69" s="23">
        <f>SUM(F70:F80)</f>
        <v>314</v>
      </c>
      <c r="G69" s="23"/>
      <c r="H69" s="23">
        <f>SUM(H70:H80)</f>
        <v>314</v>
      </c>
      <c r="I69" s="16"/>
      <c r="J69" s="22"/>
      <c r="K69" s="22"/>
      <c r="L69" s="22"/>
      <c r="M69" s="22"/>
    </row>
    <row r="70" s="2" customFormat="1" ht="54" customHeight="1" spans="1:13">
      <c r="A70" s="22">
        <v>58</v>
      </c>
      <c r="B70" s="18" t="s">
        <v>166</v>
      </c>
      <c r="C70" s="18" t="s">
        <v>167</v>
      </c>
      <c r="D70" s="18" t="s">
        <v>168</v>
      </c>
      <c r="E70" s="22" t="s">
        <v>169</v>
      </c>
      <c r="F70" s="23">
        <v>40</v>
      </c>
      <c r="G70" s="23" t="s">
        <v>28</v>
      </c>
      <c r="H70" s="23">
        <v>40</v>
      </c>
      <c r="I70" s="18" t="s">
        <v>170</v>
      </c>
      <c r="J70" s="24">
        <v>46204</v>
      </c>
      <c r="K70" s="25">
        <v>46357</v>
      </c>
      <c r="L70" s="22" t="s">
        <v>147</v>
      </c>
      <c r="M70" s="22" t="s">
        <v>168</v>
      </c>
    </row>
    <row r="71" s="2" customFormat="1" ht="50" customHeight="1" spans="1:13">
      <c r="A71" s="22">
        <v>59</v>
      </c>
      <c r="B71" s="18" t="s">
        <v>171</v>
      </c>
      <c r="C71" s="18" t="s">
        <v>172</v>
      </c>
      <c r="D71" s="18" t="s">
        <v>173</v>
      </c>
      <c r="E71" s="29" t="s">
        <v>102</v>
      </c>
      <c r="F71" s="19">
        <v>48</v>
      </c>
      <c r="G71" s="19" t="s">
        <v>28</v>
      </c>
      <c r="H71" s="19">
        <v>48</v>
      </c>
      <c r="I71" s="29" t="s">
        <v>174</v>
      </c>
      <c r="J71" s="24">
        <v>46204</v>
      </c>
      <c r="K71" s="25">
        <v>46357</v>
      </c>
      <c r="L71" s="18" t="s">
        <v>175</v>
      </c>
      <c r="M71" s="18" t="s">
        <v>176</v>
      </c>
    </row>
    <row r="72" s="2" customFormat="1" ht="69" customHeight="1" spans="1:13">
      <c r="A72" s="22">
        <v>60</v>
      </c>
      <c r="B72" s="18" t="s">
        <v>177</v>
      </c>
      <c r="C72" s="18" t="s">
        <v>178</v>
      </c>
      <c r="D72" s="18" t="s">
        <v>179</v>
      </c>
      <c r="E72" s="29" t="s">
        <v>102</v>
      </c>
      <c r="F72" s="19">
        <v>45</v>
      </c>
      <c r="G72" s="19" t="s">
        <v>28</v>
      </c>
      <c r="H72" s="19">
        <v>45</v>
      </c>
      <c r="I72" s="18" t="s">
        <v>180</v>
      </c>
      <c r="J72" s="24">
        <v>46204</v>
      </c>
      <c r="K72" s="25">
        <v>46357</v>
      </c>
      <c r="L72" s="18" t="s">
        <v>175</v>
      </c>
      <c r="M72" s="18" t="s">
        <v>181</v>
      </c>
    </row>
    <row r="73" s="2" customFormat="1" ht="56" customHeight="1" spans="1:13">
      <c r="A73" s="22">
        <v>61</v>
      </c>
      <c r="B73" s="18" t="s">
        <v>182</v>
      </c>
      <c r="C73" s="18" t="s">
        <v>183</v>
      </c>
      <c r="D73" s="18" t="s">
        <v>184</v>
      </c>
      <c r="E73" s="22" t="s">
        <v>102</v>
      </c>
      <c r="F73" s="19">
        <v>18</v>
      </c>
      <c r="G73" s="23" t="s">
        <v>28</v>
      </c>
      <c r="H73" s="19">
        <v>18</v>
      </c>
      <c r="I73" s="18" t="s">
        <v>185</v>
      </c>
      <c r="J73" s="24">
        <v>46204</v>
      </c>
      <c r="K73" s="25">
        <v>46357</v>
      </c>
      <c r="L73" s="22" t="s">
        <v>186</v>
      </c>
      <c r="M73" s="22" t="s">
        <v>186</v>
      </c>
    </row>
    <row r="74" s="2" customFormat="1" ht="51" customHeight="1" spans="1:13">
      <c r="A74" s="22">
        <v>62</v>
      </c>
      <c r="B74" s="22" t="s">
        <v>187</v>
      </c>
      <c r="C74" s="22" t="s">
        <v>188</v>
      </c>
      <c r="D74" s="18" t="s">
        <v>189</v>
      </c>
      <c r="E74" s="16" t="s">
        <v>102</v>
      </c>
      <c r="F74" s="23">
        <v>35</v>
      </c>
      <c r="G74" s="23" t="s">
        <v>28</v>
      </c>
      <c r="H74" s="23">
        <v>35</v>
      </c>
      <c r="I74" s="30" t="s">
        <v>190</v>
      </c>
      <c r="J74" s="31">
        <v>46204</v>
      </c>
      <c r="K74" s="28">
        <v>46357</v>
      </c>
      <c r="L74" s="22" t="s">
        <v>191</v>
      </c>
      <c r="M74" s="20" t="s">
        <v>192</v>
      </c>
    </row>
    <row r="75" s="2" customFormat="1" ht="63" customHeight="1" spans="1:13">
      <c r="A75" s="22">
        <v>63</v>
      </c>
      <c r="B75" s="22" t="s">
        <v>193</v>
      </c>
      <c r="C75" s="18" t="s">
        <v>194</v>
      </c>
      <c r="D75" s="18" t="s">
        <v>195</v>
      </c>
      <c r="E75" s="16" t="s">
        <v>102</v>
      </c>
      <c r="F75" s="17">
        <v>30</v>
      </c>
      <c r="G75" s="17" t="s">
        <v>135</v>
      </c>
      <c r="H75" s="17">
        <v>30</v>
      </c>
      <c r="I75" s="18" t="s">
        <v>196</v>
      </c>
      <c r="J75" s="31">
        <v>46205</v>
      </c>
      <c r="K75" s="28">
        <v>46358</v>
      </c>
      <c r="L75" s="16" t="s">
        <v>197</v>
      </c>
      <c r="M75" s="22" t="s">
        <v>198</v>
      </c>
    </row>
    <row r="76" s="2" customFormat="1" ht="49" customHeight="1" spans="1:13">
      <c r="A76" s="22">
        <v>64</v>
      </c>
      <c r="B76" s="18" t="s">
        <v>199</v>
      </c>
      <c r="C76" s="18" t="s">
        <v>200</v>
      </c>
      <c r="D76" s="18" t="s">
        <v>201</v>
      </c>
      <c r="E76" s="22" t="s">
        <v>102</v>
      </c>
      <c r="F76" s="19">
        <v>10</v>
      </c>
      <c r="G76" s="17" t="s">
        <v>135</v>
      </c>
      <c r="H76" s="19">
        <v>10</v>
      </c>
      <c r="I76" s="18" t="s">
        <v>202</v>
      </c>
      <c r="J76" s="32">
        <v>46143</v>
      </c>
      <c r="K76" s="33">
        <v>46357</v>
      </c>
      <c r="L76" s="18" t="s">
        <v>203</v>
      </c>
      <c r="M76" s="18" t="s">
        <v>204</v>
      </c>
    </row>
    <row r="77" s="2" customFormat="1" ht="49" customHeight="1" spans="1:13">
      <c r="A77" s="22">
        <v>65</v>
      </c>
      <c r="B77" s="22" t="s">
        <v>205</v>
      </c>
      <c r="C77" s="22" t="s">
        <v>206</v>
      </c>
      <c r="D77" s="22" t="s">
        <v>207</v>
      </c>
      <c r="E77" s="22" t="s">
        <v>102</v>
      </c>
      <c r="F77" s="23">
        <v>20</v>
      </c>
      <c r="G77" s="17" t="s">
        <v>135</v>
      </c>
      <c r="H77" s="23">
        <v>20</v>
      </c>
      <c r="I77" s="22" t="s">
        <v>208</v>
      </c>
      <c r="J77" s="22" t="s">
        <v>209</v>
      </c>
      <c r="K77" s="22" t="s">
        <v>210</v>
      </c>
      <c r="L77" s="22" t="s">
        <v>211</v>
      </c>
      <c r="M77" s="22" t="s">
        <v>212</v>
      </c>
    </row>
    <row r="78" s="2" customFormat="1" ht="77" customHeight="1" spans="1:13">
      <c r="A78" s="22">
        <v>66</v>
      </c>
      <c r="B78" s="34" t="s">
        <v>213</v>
      </c>
      <c r="C78" s="18" t="s">
        <v>214</v>
      </c>
      <c r="D78" s="18" t="s">
        <v>215</v>
      </c>
      <c r="E78" s="22" t="s">
        <v>102</v>
      </c>
      <c r="F78" s="19">
        <v>4</v>
      </c>
      <c r="G78" s="22" t="s">
        <v>28</v>
      </c>
      <c r="H78" s="19">
        <v>4</v>
      </c>
      <c r="I78" s="22" t="s">
        <v>216</v>
      </c>
      <c r="J78" s="28">
        <v>46204</v>
      </c>
      <c r="K78" s="32">
        <v>46357</v>
      </c>
      <c r="L78" s="18" t="s">
        <v>128</v>
      </c>
      <c r="M78" s="18" t="s">
        <v>128</v>
      </c>
    </row>
    <row r="79" s="2" customFormat="1" ht="44" customHeight="1" spans="1:13">
      <c r="A79" s="22">
        <v>67</v>
      </c>
      <c r="B79" s="18" t="s">
        <v>217</v>
      </c>
      <c r="C79" s="18" t="s">
        <v>218</v>
      </c>
      <c r="D79" s="18" t="s">
        <v>219</v>
      </c>
      <c r="E79" s="22" t="s">
        <v>102</v>
      </c>
      <c r="F79" s="19">
        <v>45</v>
      </c>
      <c r="G79" s="22" t="s">
        <v>28</v>
      </c>
      <c r="H79" s="19">
        <v>45</v>
      </c>
      <c r="I79" s="18" t="s">
        <v>220</v>
      </c>
      <c r="J79" s="31">
        <v>46204</v>
      </c>
      <c r="K79" s="28">
        <v>46357</v>
      </c>
      <c r="L79" s="20" t="s">
        <v>128</v>
      </c>
      <c r="M79" s="20" t="s">
        <v>128</v>
      </c>
    </row>
    <row r="80" s="2" customFormat="1" ht="44" customHeight="1" spans="1:13">
      <c r="A80" s="22">
        <v>68</v>
      </c>
      <c r="B80" s="18" t="s">
        <v>221</v>
      </c>
      <c r="C80" s="18" t="s">
        <v>222</v>
      </c>
      <c r="D80" s="18" t="s">
        <v>223</v>
      </c>
      <c r="E80" s="22" t="s">
        <v>224</v>
      </c>
      <c r="F80" s="23">
        <v>19</v>
      </c>
      <c r="G80" s="23" t="s">
        <v>28</v>
      </c>
      <c r="H80" s="23">
        <v>19</v>
      </c>
      <c r="I80" s="18" t="s">
        <v>225</v>
      </c>
      <c r="J80" s="24">
        <v>46204</v>
      </c>
      <c r="K80" s="25">
        <v>46357</v>
      </c>
      <c r="L80" s="22" t="s">
        <v>147</v>
      </c>
      <c r="M80" s="22" t="s">
        <v>148</v>
      </c>
    </row>
    <row r="81" s="2" customFormat="1" ht="37" customHeight="1" spans="1:13">
      <c r="A81" s="20"/>
      <c r="B81" s="18" t="s">
        <v>226</v>
      </c>
      <c r="C81" s="18"/>
      <c r="D81" s="18"/>
      <c r="E81" s="18"/>
      <c r="F81" s="35">
        <f>SUM(F82:F84)</f>
        <v>551</v>
      </c>
      <c r="G81" s="35"/>
      <c r="H81" s="35">
        <f>SUM(H82:H84)</f>
        <v>551</v>
      </c>
      <c r="I81" s="16"/>
      <c r="J81" s="32"/>
      <c r="K81" s="32"/>
      <c r="L81" s="18"/>
      <c r="M81" s="18"/>
    </row>
    <row r="82" s="2" customFormat="1" ht="51" customHeight="1" spans="1:13">
      <c r="A82" s="20">
        <v>69</v>
      </c>
      <c r="B82" s="22" t="s">
        <v>227</v>
      </c>
      <c r="C82" s="18" t="s">
        <v>228</v>
      </c>
      <c r="D82" s="22" t="s">
        <v>63</v>
      </c>
      <c r="E82" s="22" t="s">
        <v>229</v>
      </c>
      <c r="F82" s="19">
        <v>150</v>
      </c>
      <c r="G82" s="19" t="s">
        <v>28</v>
      </c>
      <c r="H82" s="19">
        <v>150</v>
      </c>
      <c r="I82" s="18" t="s">
        <v>230</v>
      </c>
      <c r="J82" s="24">
        <v>46204</v>
      </c>
      <c r="K82" s="25">
        <v>46357</v>
      </c>
      <c r="L82" s="36" t="s">
        <v>128</v>
      </c>
      <c r="M82" s="36" t="s">
        <v>128</v>
      </c>
    </row>
    <row r="83" s="2" customFormat="1" ht="51" customHeight="1" spans="1:13">
      <c r="A83" s="20">
        <v>70</v>
      </c>
      <c r="B83" s="22" t="s">
        <v>231</v>
      </c>
      <c r="C83" s="18" t="s">
        <v>232</v>
      </c>
      <c r="D83" s="18" t="s">
        <v>107</v>
      </c>
      <c r="E83" s="18" t="s">
        <v>233</v>
      </c>
      <c r="F83" s="23">
        <v>201</v>
      </c>
      <c r="G83" s="23" t="s">
        <v>135</v>
      </c>
      <c r="H83" s="23">
        <v>201</v>
      </c>
      <c r="I83" s="18" t="s">
        <v>234</v>
      </c>
      <c r="J83" s="24">
        <v>46204</v>
      </c>
      <c r="K83" s="25">
        <v>46357</v>
      </c>
      <c r="L83" s="22" t="s">
        <v>128</v>
      </c>
      <c r="M83" s="22" t="s">
        <v>128</v>
      </c>
    </row>
    <row r="84" s="2" customFormat="1" ht="53" customHeight="1" spans="1:13">
      <c r="A84" s="20">
        <v>71</v>
      </c>
      <c r="B84" s="18" t="s">
        <v>235</v>
      </c>
      <c r="C84" s="18" t="s">
        <v>232</v>
      </c>
      <c r="D84" s="18" t="s">
        <v>107</v>
      </c>
      <c r="E84" s="18" t="s">
        <v>233</v>
      </c>
      <c r="F84" s="23">
        <v>200</v>
      </c>
      <c r="G84" s="23" t="s">
        <v>28</v>
      </c>
      <c r="H84" s="35">
        <v>200</v>
      </c>
      <c r="I84" s="18" t="s">
        <v>236</v>
      </c>
      <c r="J84" s="24">
        <v>46204</v>
      </c>
      <c r="K84" s="25">
        <v>46357</v>
      </c>
      <c r="L84" s="36" t="s">
        <v>237</v>
      </c>
      <c r="M84" s="36" t="s">
        <v>238</v>
      </c>
    </row>
    <row r="85" s="2" customFormat="1" ht="29" customHeight="1" spans="1:13">
      <c r="A85" s="20"/>
      <c r="B85" s="18" t="s">
        <v>239</v>
      </c>
      <c r="C85" s="18"/>
      <c r="D85" s="18"/>
      <c r="E85" s="18"/>
      <c r="F85" s="35">
        <f>SUM(F86:F95)</f>
        <v>1110</v>
      </c>
      <c r="G85" s="35"/>
      <c r="H85" s="35">
        <f>SUM(H86:H95)</f>
        <v>1110</v>
      </c>
      <c r="I85" s="16"/>
      <c r="J85" s="32"/>
      <c r="K85" s="32"/>
      <c r="L85" s="18"/>
      <c r="M85" s="18"/>
    </row>
    <row r="86" s="2" customFormat="1" ht="55" customHeight="1" spans="1:13">
      <c r="A86" s="22">
        <v>72</v>
      </c>
      <c r="B86" s="18" t="s">
        <v>240</v>
      </c>
      <c r="C86" s="18" t="s">
        <v>241</v>
      </c>
      <c r="D86" s="18" t="s">
        <v>242</v>
      </c>
      <c r="E86" s="22" t="s">
        <v>102</v>
      </c>
      <c r="F86" s="19">
        <v>70</v>
      </c>
      <c r="G86" s="23" t="s">
        <v>28</v>
      </c>
      <c r="H86" s="19">
        <v>70</v>
      </c>
      <c r="I86" s="18" t="s">
        <v>243</v>
      </c>
      <c r="J86" s="24">
        <v>46204</v>
      </c>
      <c r="K86" s="25">
        <v>46357</v>
      </c>
      <c r="L86" s="18" t="s">
        <v>244</v>
      </c>
      <c r="M86" s="18" t="s">
        <v>244</v>
      </c>
    </row>
    <row r="87" s="2" customFormat="1" ht="62" customHeight="1" spans="1:13">
      <c r="A87" s="22">
        <v>73</v>
      </c>
      <c r="B87" s="20" t="s">
        <v>245</v>
      </c>
      <c r="C87" s="18" t="s">
        <v>246</v>
      </c>
      <c r="D87" s="18" t="s">
        <v>242</v>
      </c>
      <c r="E87" s="22" t="s">
        <v>102</v>
      </c>
      <c r="F87" s="19">
        <v>95</v>
      </c>
      <c r="G87" s="23" t="s">
        <v>28</v>
      </c>
      <c r="H87" s="19">
        <v>95</v>
      </c>
      <c r="I87" s="18" t="s">
        <v>247</v>
      </c>
      <c r="J87" s="24">
        <v>46204</v>
      </c>
      <c r="K87" s="25">
        <v>46357</v>
      </c>
      <c r="L87" s="18" t="s">
        <v>244</v>
      </c>
      <c r="M87" s="18" t="s">
        <v>244</v>
      </c>
    </row>
    <row r="88" s="2" customFormat="1" ht="57" customHeight="1" spans="1:13">
      <c r="A88" s="22">
        <v>74</v>
      </c>
      <c r="B88" s="18" t="s">
        <v>248</v>
      </c>
      <c r="C88" s="18" t="s">
        <v>249</v>
      </c>
      <c r="D88" s="18" t="s">
        <v>250</v>
      </c>
      <c r="E88" s="22" t="s">
        <v>102</v>
      </c>
      <c r="F88" s="19">
        <v>30</v>
      </c>
      <c r="G88" s="23" t="s">
        <v>28</v>
      </c>
      <c r="H88" s="19">
        <v>30</v>
      </c>
      <c r="I88" s="18" t="s">
        <v>251</v>
      </c>
      <c r="J88" s="24">
        <v>46204</v>
      </c>
      <c r="K88" s="25">
        <v>46357</v>
      </c>
      <c r="L88" s="18" t="s">
        <v>186</v>
      </c>
      <c r="M88" s="18" t="s">
        <v>252</v>
      </c>
    </row>
    <row r="89" s="2" customFormat="1" ht="57" customHeight="1" spans="1:13">
      <c r="A89" s="22">
        <v>75</v>
      </c>
      <c r="B89" s="18" t="s">
        <v>253</v>
      </c>
      <c r="C89" s="18" t="s">
        <v>254</v>
      </c>
      <c r="D89" s="18" t="s">
        <v>255</v>
      </c>
      <c r="E89" s="22" t="s">
        <v>102</v>
      </c>
      <c r="F89" s="19">
        <v>200</v>
      </c>
      <c r="G89" s="23" t="s">
        <v>28</v>
      </c>
      <c r="H89" s="19">
        <v>200</v>
      </c>
      <c r="I89" s="18" t="s">
        <v>256</v>
      </c>
      <c r="J89" s="24">
        <v>46204</v>
      </c>
      <c r="K89" s="25">
        <v>46357</v>
      </c>
      <c r="L89" s="18" t="s">
        <v>257</v>
      </c>
      <c r="M89" s="18" t="s">
        <v>258</v>
      </c>
    </row>
    <row r="90" s="2" customFormat="1" ht="68" customHeight="1" spans="1:13">
      <c r="A90" s="22">
        <v>76</v>
      </c>
      <c r="B90" s="18" t="s">
        <v>259</v>
      </c>
      <c r="C90" s="18" t="s">
        <v>260</v>
      </c>
      <c r="D90" s="18" t="s">
        <v>261</v>
      </c>
      <c r="E90" s="22" t="s">
        <v>102</v>
      </c>
      <c r="F90" s="19">
        <v>50</v>
      </c>
      <c r="G90" s="23" t="s">
        <v>28</v>
      </c>
      <c r="H90" s="19">
        <v>50</v>
      </c>
      <c r="I90" s="18" t="s">
        <v>262</v>
      </c>
      <c r="J90" s="24">
        <v>46204</v>
      </c>
      <c r="K90" s="25">
        <v>46357</v>
      </c>
      <c r="L90" s="18" t="s">
        <v>244</v>
      </c>
      <c r="M90" s="18" t="s">
        <v>244</v>
      </c>
    </row>
    <row r="91" s="2" customFormat="1" ht="57" customHeight="1" spans="1:13">
      <c r="A91" s="22">
        <v>77</v>
      </c>
      <c r="B91" s="18" t="s">
        <v>263</v>
      </c>
      <c r="C91" s="18" t="s">
        <v>264</v>
      </c>
      <c r="D91" s="18" t="s">
        <v>265</v>
      </c>
      <c r="E91" s="22" t="s">
        <v>102</v>
      </c>
      <c r="F91" s="19">
        <v>380</v>
      </c>
      <c r="G91" s="23" t="s">
        <v>28</v>
      </c>
      <c r="H91" s="19">
        <v>380</v>
      </c>
      <c r="I91" s="18" t="s">
        <v>266</v>
      </c>
      <c r="J91" s="24">
        <v>46204</v>
      </c>
      <c r="K91" s="25">
        <v>46357</v>
      </c>
      <c r="L91" s="18" t="s">
        <v>257</v>
      </c>
      <c r="M91" s="18" t="s">
        <v>267</v>
      </c>
    </row>
    <row r="92" s="2" customFormat="1" ht="41" customHeight="1" spans="1:13">
      <c r="A92" s="22">
        <v>78</v>
      </c>
      <c r="B92" s="18" t="s">
        <v>268</v>
      </c>
      <c r="C92" s="18" t="s">
        <v>269</v>
      </c>
      <c r="D92" s="18" t="s">
        <v>270</v>
      </c>
      <c r="E92" s="22" t="s">
        <v>102</v>
      </c>
      <c r="F92" s="19">
        <v>25</v>
      </c>
      <c r="G92" s="23" t="s">
        <v>28</v>
      </c>
      <c r="H92" s="19">
        <v>25</v>
      </c>
      <c r="I92" s="18" t="s">
        <v>271</v>
      </c>
      <c r="J92" s="24">
        <v>46204</v>
      </c>
      <c r="K92" s="25">
        <v>46357</v>
      </c>
      <c r="L92" s="18" t="s">
        <v>272</v>
      </c>
      <c r="M92" s="18" t="s">
        <v>272</v>
      </c>
    </row>
    <row r="93" s="2" customFormat="1" ht="55" customHeight="1" spans="1:13">
      <c r="A93" s="22">
        <v>79</v>
      </c>
      <c r="B93" s="18" t="s">
        <v>273</v>
      </c>
      <c r="C93" s="18" t="s">
        <v>274</v>
      </c>
      <c r="D93" s="18" t="s">
        <v>275</v>
      </c>
      <c r="E93" s="22" t="s">
        <v>102</v>
      </c>
      <c r="F93" s="19">
        <v>70</v>
      </c>
      <c r="G93" s="23" t="s">
        <v>28</v>
      </c>
      <c r="H93" s="19">
        <v>70</v>
      </c>
      <c r="I93" s="18" t="s">
        <v>276</v>
      </c>
      <c r="J93" s="24">
        <v>46204</v>
      </c>
      <c r="K93" s="25">
        <v>46357</v>
      </c>
      <c r="L93" s="18" t="s">
        <v>211</v>
      </c>
      <c r="M93" s="18" t="s">
        <v>211</v>
      </c>
    </row>
    <row r="94" s="2" customFormat="1" ht="72" customHeight="1" spans="1:13">
      <c r="A94" s="22">
        <v>80</v>
      </c>
      <c r="B94" s="18" t="s">
        <v>277</v>
      </c>
      <c r="C94" s="18" t="s">
        <v>278</v>
      </c>
      <c r="D94" s="18" t="s">
        <v>279</v>
      </c>
      <c r="E94" s="22" t="s">
        <v>102</v>
      </c>
      <c r="F94" s="37">
        <v>90</v>
      </c>
      <c r="G94" s="23" t="s">
        <v>28</v>
      </c>
      <c r="H94" s="37">
        <v>90</v>
      </c>
      <c r="I94" s="16" t="s">
        <v>280</v>
      </c>
      <c r="J94" s="24">
        <v>46204</v>
      </c>
      <c r="K94" s="25">
        <v>46357</v>
      </c>
      <c r="L94" s="18" t="s">
        <v>281</v>
      </c>
      <c r="M94" s="18" t="s">
        <v>281</v>
      </c>
    </row>
    <row r="95" s="2" customFormat="1" ht="135" customHeight="1" spans="1:13">
      <c r="A95" s="22">
        <v>81</v>
      </c>
      <c r="B95" s="22" t="s">
        <v>282</v>
      </c>
      <c r="C95" s="22" t="s">
        <v>283</v>
      </c>
      <c r="D95" s="22" t="s">
        <v>168</v>
      </c>
      <c r="E95" s="22"/>
      <c r="F95" s="23">
        <v>100</v>
      </c>
      <c r="G95" s="22" t="s">
        <v>28</v>
      </c>
      <c r="H95" s="23">
        <v>100</v>
      </c>
      <c r="I95" s="22" t="s">
        <v>284</v>
      </c>
      <c r="J95" s="24">
        <v>46204</v>
      </c>
      <c r="K95" s="25">
        <v>46357</v>
      </c>
      <c r="L95" s="22" t="s">
        <v>147</v>
      </c>
      <c r="M95" s="22" t="s">
        <v>168</v>
      </c>
    </row>
    <row r="96" s="2" customFormat="1" ht="44" customHeight="1" spans="1:13">
      <c r="A96" s="22"/>
      <c r="B96" s="18" t="s">
        <v>285</v>
      </c>
      <c r="C96" s="18"/>
      <c r="D96" s="18"/>
      <c r="E96" s="22"/>
      <c r="F96" s="37">
        <f>SUM(F97:F127)</f>
        <v>377</v>
      </c>
      <c r="G96" s="37"/>
      <c r="H96" s="37">
        <f>SUM(H97:H127)</f>
        <v>377</v>
      </c>
      <c r="I96" s="16"/>
      <c r="J96" s="38"/>
      <c r="K96" s="38"/>
      <c r="L96" s="18"/>
      <c r="M96" s="18"/>
    </row>
    <row r="97" s="2" customFormat="1" ht="44" customHeight="1" spans="1:13">
      <c r="A97" s="22">
        <v>82</v>
      </c>
      <c r="B97" s="18" t="s">
        <v>286</v>
      </c>
      <c r="C97" s="18" t="s">
        <v>287</v>
      </c>
      <c r="D97" s="22" t="s">
        <v>288</v>
      </c>
      <c r="E97" s="18" t="s">
        <v>289</v>
      </c>
      <c r="F97" s="19">
        <v>10</v>
      </c>
      <c r="G97" s="23" t="s">
        <v>135</v>
      </c>
      <c r="H97" s="19">
        <v>10</v>
      </c>
      <c r="I97" s="18" t="s">
        <v>290</v>
      </c>
      <c r="J97" s="24">
        <v>46204</v>
      </c>
      <c r="K97" s="25">
        <v>46357</v>
      </c>
      <c r="L97" s="22" t="s">
        <v>291</v>
      </c>
      <c r="M97" s="22" t="s">
        <v>291</v>
      </c>
    </row>
    <row r="98" s="2" customFormat="1" ht="44" customHeight="1" spans="1:13">
      <c r="A98" s="22">
        <v>83</v>
      </c>
      <c r="B98" s="18" t="s">
        <v>292</v>
      </c>
      <c r="C98" s="18" t="s">
        <v>293</v>
      </c>
      <c r="D98" s="22" t="s">
        <v>294</v>
      </c>
      <c r="E98" s="18" t="s">
        <v>289</v>
      </c>
      <c r="F98" s="19">
        <v>10</v>
      </c>
      <c r="G98" s="23" t="s">
        <v>135</v>
      </c>
      <c r="H98" s="19">
        <v>10</v>
      </c>
      <c r="I98" s="18" t="s">
        <v>295</v>
      </c>
      <c r="J98" s="24">
        <v>46204</v>
      </c>
      <c r="K98" s="25">
        <v>46357</v>
      </c>
      <c r="L98" s="22" t="s">
        <v>291</v>
      </c>
      <c r="M98" s="22" t="s">
        <v>291</v>
      </c>
    </row>
    <row r="99" s="2" customFormat="1" ht="44" customHeight="1" spans="1:13">
      <c r="A99" s="22">
        <v>84</v>
      </c>
      <c r="B99" s="18" t="s">
        <v>296</v>
      </c>
      <c r="C99" s="18" t="s">
        <v>297</v>
      </c>
      <c r="D99" s="22" t="s">
        <v>298</v>
      </c>
      <c r="E99" s="18" t="s">
        <v>299</v>
      </c>
      <c r="F99" s="19">
        <v>5</v>
      </c>
      <c r="G99" s="23" t="s">
        <v>135</v>
      </c>
      <c r="H99" s="19">
        <v>5</v>
      </c>
      <c r="I99" s="18" t="s">
        <v>300</v>
      </c>
      <c r="J99" s="24">
        <v>46204</v>
      </c>
      <c r="K99" s="25">
        <v>46357</v>
      </c>
      <c r="L99" s="22" t="s">
        <v>291</v>
      </c>
      <c r="M99" s="22" t="s">
        <v>291</v>
      </c>
    </row>
    <row r="100" s="2" customFormat="1" ht="44" customHeight="1" spans="1:13">
      <c r="A100" s="22">
        <v>85</v>
      </c>
      <c r="B100" s="18" t="s">
        <v>301</v>
      </c>
      <c r="C100" s="18" t="s">
        <v>302</v>
      </c>
      <c r="D100" s="22" t="s">
        <v>303</v>
      </c>
      <c r="E100" s="18" t="s">
        <v>304</v>
      </c>
      <c r="F100" s="19">
        <v>20</v>
      </c>
      <c r="G100" s="23" t="s">
        <v>135</v>
      </c>
      <c r="H100" s="19">
        <v>20</v>
      </c>
      <c r="I100" s="18" t="s">
        <v>305</v>
      </c>
      <c r="J100" s="24">
        <v>46204</v>
      </c>
      <c r="K100" s="25">
        <v>46357</v>
      </c>
      <c r="L100" s="22" t="s">
        <v>291</v>
      </c>
      <c r="M100" s="22" t="s">
        <v>291</v>
      </c>
    </row>
    <row r="101" s="2" customFormat="1" ht="44" customHeight="1" spans="1:13">
      <c r="A101" s="22">
        <v>86</v>
      </c>
      <c r="B101" s="18" t="s">
        <v>306</v>
      </c>
      <c r="C101" s="18" t="s">
        <v>293</v>
      </c>
      <c r="D101" s="22" t="s">
        <v>307</v>
      </c>
      <c r="E101" s="18" t="s">
        <v>304</v>
      </c>
      <c r="F101" s="19">
        <v>20</v>
      </c>
      <c r="G101" s="23" t="s">
        <v>135</v>
      </c>
      <c r="H101" s="19">
        <v>20</v>
      </c>
      <c r="I101" s="18" t="s">
        <v>308</v>
      </c>
      <c r="J101" s="24">
        <v>46204</v>
      </c>
      <c r="K101" s="25">
        <v>46357</v>
      </c>
      <c r="L101" s="22" t="s">
        <v>291</v>
      </c>
      <c r="M101" s="22" t="s">
        <v>291</v>
      </c>
    </row>
    <row r="102" s="2" customFormat="1" ht="44" customHeight="1" spans="1:13">
      <c r="A102" s="22">
        <v>87</v>
      </c>
      <c r="B102" s="18" t="s">
        <v>309</v>
      </c>
      <c r="C102" s="18" t="s">
        <v>297</v>
      </c>
      <c r="D102" s="22" t="s">
        <v>310</v>
      </c>
      <c r="E102" s="18" t="s">
        <v>299</v>
      </c>
      <c r="F102" s="19">
        <v>5</v>
      </c>
      <c r="G102" s="23" t="s">
        <v>135</v>
      </c>
      <c r="H102" s="19">
        <v>5</v>
      </c>
      <c r="I102" s="18" t="s">
        <v>311</v>
      </c>
      <c r="J102" s="24">
        <v>46204</v>
      </c>
      <c r="K102" s="25">
        <v>46357</v>
      </c>
      <c r="L102" s="22" t="s">
        <v>291</v>
      </c>
      <c r="M102" s="22" t="s">
        <v>291</v>
      </c>
    </row>
    <row r="103" s="2" customFormat="1" ht="44" customHeight="1" spans="1:13">
      <c r="A103" s="22">
        <v>88</v>
      </c>
      <c r="B103" s="39" t="s">
        <v>312</v>
      </c>
      <c r="C103" s="39" t="s">
        <v>313</v>
      </c>
      <c r="D103" s="40" t="s">
        <v>314</v>
      </c>
      <c r="E103" s="22" t="s">
        <v>102</v>
      </c>
      <c r="F103" s="41">
        <v>9</v>
      </c>
      <c r="G103" s="22" t="s">
        <v>28</v>
      </c>
      <c r="H103" s="41">
        <v>9</v>
      </c>
      <c r="I103" s="18" t="s">
        <v>315</v>
      </c>
      <c r="J103" s="24">
        <v>46204</v>
      </c>
      <c r="K103" s="25">
        <v>46357</v>
      </c>
      <c r="L103" s="22" t="s">
        <v>316</v>
      </c>
      <c r="M103" s="39" t="s">
        <v>317</v>
      </c>
    </row>
    <row r="104" s="2" customFormat="1" ht="44" customHeight="1" spans="1:13">
      <c r="A104" s="22">
        <v>89</v>
      </c>
      <c r="B104" s="39" t="s">
        <v>318</v>
      </c>
      <c r="C104" s="39" t="s">
        <v>319</v>
      </c>
      <c r="D104" s="40" t="s">
        <v>320</v>
      </c>
      <c r="E104" s="22" t="s">
        <v>102</v>
      </c>
      <c r="F104" s="41">
        <v>8</v>
      </c>
      <c r="G104" s="22" t="s">
        <v>28</v>
      </c>
      <c r="H104" s="41">
        <v>8</v>
      </c>
      <c r="I104" s="18" t="s">
        <v>321</v>
      </c>
      <c r="J104" s="24">
        <v>46204</v>
      </c>
      <c r="K104" s="25">
        <v>46357</v>
      </c>
      <c r="L104" s="22" t="s">
        <v>316</v>
      </c>
      <c r="M104" s="39" t="s">
        <v>322</v>
      </c>
    </row>
    <row r="105" s="2" customFormat="1" ht="44" customHeight="1" spans="1:13">
      <c r="A105" s="22">
        <v>90</v>
      </c>
      <c r="B105" s="39" t="s">
        <v>323</v>
      </c>
      <c r="C105" s="39" t="s">
        <v>324</v>
      </c>
      <c r="D105" s="40" t="s">
        <v>325</v>
      </c>
      <c r="E105" s="22" t="s">
        <v>102</v>
      </c>
      <c r="F105" s="41">
        <v>1</v>
      </c>
      <c r="G105" s="22" t="s">
        <v>28</v>
      </c>
      <c r="H105" s="41">
        <v>1</v>
      </c>
      <c r="I105" s="18" t="s">
        <v>315</v>
      </c>
      <c r="J105" s="24">
        <v>46204</v>
      </c>
      <c r="K105" s="25">
        <v>46357</v>
      </c>
      <c r="L105" s="22" t="s">
        <v>316</v>
      </c>
      <c r="M105" s="39" t="s">
        <v>326</v>
      </c>
    </row>
    <row r="106" s="2" customFormat="1" ht="44" customHeight="1" spans="1:13">
      <c r="A106" s="22">
        <v>91</v>
      </c>
      <c r="B106" s="39" t="s">
        <v>327</v>
      </c>
      <c r="C106" s="39" t="s">
        <v>328</v>
      </c>
      <c r="D106" s="40" t="s">
        <v>329</v>
      </c>
      <c r="E106" s="22" t="s">
        <v>102</v>
      </c>
      <c r="F106" s="41">
        <v>2</v>
      </c>
      <c r="G106" s="22" t="s">
        <v>28</v>
      </c>
      <c r="H106" s="41">
        <v>2</v>
      </c>
      <c r="I106" s="18" t="s">
        <v>315</v>
      </c>
      <c r="J106" s="24">
        <v>46204</v>
      </c>
      <c r="K106" s="25">
        <v>46357</v>
      </c>
      <c r="L106" s="22" t="s">
        <v>316</v>
      </c>
      <c r="M106" s="39" t="s">
        <v>330</v>
      </c>
    </row>
    <row r="107" s="2" customFormat="1" ht="44" customHeight="1" spans="1:13">
      <c r="A107" s="22">
        <v>92</v>
      </c>
      <c r="B107" s="39" t="s">
        <v>331</v>
      </c>
      <c r="C107" s="39" t="s">
        <v>332</v>
      </c>
      <c r="D107" s="40" t="s">
        <v>333</v>
      </c>
      <c r="E107" s="22" t="s">
        <v>102</v>
      </c>
      <c r="F107" s="41">
        <v>1</v>
      </c>
      <c r="G107" s="22" t="s">
        <v>28</v>
      </c>
      <c r="H107" s="41">
        <v>1</v>
      </c>
      <c r="I107" s="39" t="s">
        <v>334</v>
      </c>
      <c r="J107" s="31">
        <v>46204</v>
      </c>
      <c r="K107" s="28">
        <v>46357</v>
      </c>
      <c r="L107" s="22" t="s">
        <v>186</v>
      </c>
      <c r="M107" s="39" t="s">
        <v>335</v>
      </c>
    </row>
    <row r="108" s="2" customFormat="1" ht="44" customHeight="1" spans="1:13">
      <c r="A108" s="22">
        <v>93</v>
      </c>
      <c r="B108" s="39" t="s">
        <v>336</v>
      </c>
      <c r="C108" s="39" t="s">
        <v>337</v>
      </c>
      <c r="D108" s="40" t="s">
        <v>338</v>
      </c>
      <c r="E108" s="22" t="s">
        <v>102</v>
      </c>
      <c r="F108" s="41">
        <v>1</v>
      </c>
      <c r="G108" s="22" t="s">
        <v>28</v>
      </c>
      <c r="H108" s="41">
        <v>1</v>
      </c>
      <c r="I108" s="39" t="s">
        <v>339</v>
      </c>
      <c r="J108" s="31">
        <v>46204</v>
      </c>
      <c r="K108" s="28">
        <v>46357</v>
      </c>
      <c r="L108" s="22" t="s">
        <v>186</v>
      </c>
      <c r="M108" s="39" t="s">
        <v>340</v>
      </c>
    </row>
    <row r="109" s="2" customFormat="1" ht="44" customHeight="1" spans="1:13">
      <c r="A109" s="22">
        <v>94</v>
      </c>
      <c r="B109" s="39" t="s">
        <v>341</v>
      </c>
      <c r="C109" s="39" t="s">
        <v>342</v>
      </c>
      <c r="D109" s="40" t="s">
        <v>343</v>
      </c>
      <c r="E109" s="22" t="s">
        <v>102</v>
      </c>
      <c r="F109" s="41">
        <v>5</v>
      </c>
      <c r="G109" s="22" t="s">
        <v>28</v>
      </c>
      <c r="H109" s="41">
        <v>5</v>
      </c>
      <c r="I109" s="39" t="s">
        <v>344</v>
      </c>
      <c r="J109" s="31">
        <v>46204</v>
      </c>
      <c r="K109" s="28">
        <v>46357</v>
      </c>
      <c r="L109" s="39" t="s">
        <v>191</v>
      </c>
      <c r="M109" s="39" t="s">
        <v>345</v>
      </c>
    </row>
    <row r="110" s="2" customFormat="1" ht="44" customHeight="1" spans="1:13">
      <c r="A110" s="22">
        <v>95</v>
      </c>
      <c r="B110" s="39" t="s">
        <v>346</v>
      </c>
      <c r="C110" s="39" t="s">
        <v>347</v>
      </c>
      <c r="D110" s="40" t="s">
        <v>348</v>
      </c>
      <c r="E110" s="22" t="s">
        <v>102</v>
      </c>
      <c r="F110" s="41">
        <v>1</v>
      </c>
      <c r="G110" s="22" t="s">
        <v>28</v>
      </c>
      <c r="H110" s="41">
        <v>1</v>
      </c>
      <c r="I110" s="39" t="s">
        <v>349</v>
      </c>
      <c r="J110" s="31">
        <v>46204</v>
      </c>
      <c r="K110" s="28">
        <v>46357</v>
      </c>
      <c r="L110" s="22" t="s">
        <v>350</v>
      </c>
      <c r="M110" s="39" t="s">
        <v>351</v>
      </c>
    </row>
    <row r="111" s="2" customFormat="1" ht="44" customHeight="1" spans="1:13">
      <c r="A111" s="22">
        <v>96</v>
      </c>
      <c r="B111" s="39" t="s">
        <v>352</v>
      </c>
      <c r="C111" s="39" t="s">
        <v>353</v>
      </c>
      <c r="D111" s="40" t="s">
        <v>354</v>
      </c>
      <c r="E111" s="22" t="s">
        <v>102</v>
      </c>
      <c r="F111" s="41">
        <v>1</v>
      </c>
      <c r="G111" s="22" t="s">
        <v>28</v>
      </c>
      <c r="H111" s="41">
        <v>1</v>
      </c>
      <c r="I111" s="39" t="s">
        <v>355</v>
      </c>
      <c r="J111" s="31">
        <v>46204</v>
      </c>
      <c r="K111" s="28">
        <v>46357</v>
      </c>
      <c r="L111" s="22" t="s">
        <v>350</v>
      </c>
      <c r="M111" s="39" t="s">
        <v>356</v>
      </c>
    </row>
    <row r="112" s="2" customFormat="1" ht="44" customHeight="1" spans="1:13">
      <c r="A112" s="22">
        <v>97</v>
      </c>
      <c r="B112" s="39" t="s">
        <v>357</v>
      </c>
      <c r="C112" s="39" t="s">
        <v>358</v>
      </c>
      <c r="D112" s="40" t="s">
        <v>359</v>
      </c>
      <c r="E112" s="22" t="s">
        <v>102</v>
      </c>
      <c r="F112" s="41">
        <v>4</v>
      </c>
      <c r="G112" s="22" t="s">
        <v>28</v>
      </c>
      <c r="H112" s="41">
        <v>4</v>
      </c>
      <c r="I112" s="39" t="s">
        <v>360</v>
      </c>
      <c r="J112" s="31">
        <v>46204</v>
      </c>
      <c r="K112" s="28">
        <v>46357</v>
      </c>
      <c r="L112" s="22" t="s">
        <v>350</v>
      </c>
      <c r="M112" s="39" t="s">
        <v>361</v>
      </c>
    </row>
    <row r="113" s="2" customFormat="1" ht="44" customHeight="1" spans="1:13">
      <c r="A113" s="22">
        <v>98</v>
      </c>
      <c r="B113" s="18" t="s">
        <v>362</v>
      </c>
      <c r="C113" s="18" t="s">
        <v>363</v>
      </c>
      <c r="D113" s="42" t="s">
        <v>364</v>
      </c>
      <c r="E113" s="22" t="s">
        <v>102</v>
      </c>
      <c r="F113" s="37">
        <v>20</v>
      </c>
      <c r="G113" s="22" t="s">
        <v>28</v>
      </c>
      <c r="H113" s="37">
        <v>20</v>
      </c>
      <c r="I113" s="18" t="s">
        <v>365</v>
      </c>
      <c r="J113" s="31">
        <v>46204</v>
      </c>
      <c r="K113" s="28">
        <v>46357</v>
      </c>
      <c r="L113" s="22" t="s">
        <v>366</v>
      </c>
      <c r="M113" s="18" t="s">
        <v>367</v>
      </c>
    </row>
    <row r="114" s="2" customFormat="1" ht="44" customHeight="1" spans="1:13">
      <c r="A114" s="22">
        <v>99</v>
      </c>
      <c r="B114" s="39" t="s">
        <v>368</v>
      </c>
      <c r="C114" s="39" t="s">
        <v>369</v>
      </c>
      <c r="D114" s="40" t="s">
        <v>370</v>
      </c>
      <c r="E114" s="22" t="s">
        <v>102</v>
      </c>
      <c r="F114" s="41">
        <v>6</v>
      </c>
      <c r="G114" s="22" t="s">
        <v>28</v>
      </c>
      <c r="H114" s="41">
        <v>6</v>
      </c>
      <c r="I114" s="39" t="s">
        <v>371</v>
      </c>
      <c r="J114" s="31">
        <v>46204</v>
      </c>
      <c r="K114" s="28">
        <v>46357</v>
      </c>
      <c r="L114" s="22" t="s">
        <v>197</v>
      </c>
      <c r="M114" s="39" t="s">
        <v>372</v>
      </c>
    </row>
    <row r="115" s="2" customFormat="1" ht="44" customHeight="1" spans="1:13">
      <c r="A115" s="22">
        <v>100</v>
      </c>
      <c r="B115" s="39" t="s">
        <v>373</v>
      </c>
      <c r="C115" s="39" t="s">
        <v>374</v>
      </c>
      <c r="D115" s="40" t="s">
        <v>152</v>
      </c>
      <c r="E115" s="22" t="s">
        <v>102</v>
      </c>
      <c r="F115" s="41">
        <v>40</v>
      </c>
      <c r="G115" s="22" t="s">
        <v>28</v>
      </c>
      <c r="H115" s="41">
        <v>40</v>
      </c>
      <c r="I115" s="39" t="s">
        <v>375</v>
      </c>
      <c r="J115" s="31">
        <v>46204</v>
      </c>
      <c r="K115" s="28">
        <v>46357</v>
      </c>
      <c r="L115" s="22" t="s">
        <v>272</v>
      </c>
      <c r="M115" s="39" t="s">
        <v>376</v>
      </c>
    </row>
    <row r="116" s="2" customFormat="1" ht="44" customHeight="1" spans="1:13">
      <c r="A116" s="22">
        <v>101</v>
      </c>
      <c r="B116" s="39" t="s">
        <v>377</v>
      </c>
      <c r="C116" s="39" t="s">
        <v>378</v>
      </c>
      <c r="D116" s="40" t="s">
        <v>379</v>
      </c>
      <c r="E116" s="22" t="s">
        <v>102</v>
      </c>
      <c r="F116" s="41">
        <v>10</v>
      </c>
      <c r="G116" s="22" t="s">
        <v>135</v>
      </c>
      <c r="H116" s="41">
        <v>10</v>
      </c>
      <c r="I116" s="39" t="s">
        <v>380</v>
      </c>
      <c r="J116" s="31">
        <v>46204</v>
      </c>
      <c r="K116" s="28">
        <v>46357</v>
      </c>
      <c r="L116" s="22" t="s">
        <v>272</v>
      </c>
      <c r="M116" s="39" t="s">
        <v>381</v>
      </c>
    </row>
    <row r="117" s="2" customFormat="1" ht="44" customHeight="1" spans="1:13">
      <c r="A117" s="22">
        <v>102</v>
      </c>
      <c r="B117" s="39" t="s">
        <v>382</v>
      </c>
      <c r="C117" s="39" t="s">
        <v>383</v>
      </c>
      <c r="D117" s="40" t="s">
        <v>384</v>
      </c>
      <c r="E117" s="22" t="s">
        <v>102</v>
      </c>
      <c r="F117" s="41">
        <v>8</v>
      </c>
      <c r="G117" s="22" t="s">
        <v>28</v>
      </c>
      <c r="H117" s="41">
        <v>8</v>
      </c>
      <c r="I117" s="39" t="s">
        <v>385</v>
      </c>
      <c r="J117" s="31">
        <v>46204</v>
      </c>
      <c r="K117" s="28">
        <v>46357</v>
      </c>
      <c r="L117" s="22" t="s">
        <v>272</v>
      </c>
      <c r="M117" s="39" t="s">
        <v>386</v>
      </c>
    </row>
    <row r="118" s="2" customFormat="1" ht="44" customHeight="1" spans="1:13">
      <c r="A118" s="22">
        <v>103</v>
      </c>
      <c r="B118" s="39" t="s">
        <v>387</v>
      </c>
      <c r="C118" s="39" t="s">
        <v>388</v>
      </c>
      <c r="D118" s="40" t="s">
        <v>389</v>
      </c>
      <c r="E118" s="22" t="s">
        <v>102</v>
      </c>
      <c r="F118" s="41">
        <v>12</v>
      </c>
      <c r="G118" s="22" t="s">
        <v>28</v>
      </c>
      <c r="H118" s="41">
        <v>12</v>
      </c>
      <c r="I118" s="39" t="s">
        <v>390</v>
      </c>
      <c r="J118" s="31">
        <v>46204</v>
      </c>
      <c r="K118" s="28">
        <v>46357</v>
      </c>
      <c r="L118" s="22" t="s">
        <v>272</v>
      </c>
      <c r="M118" s="39" t="s">
        <v>391</v>
      </c>
    </row>
    <row r="119" s="2" customFormat="1" ht="44" customHeight="1" spans="1:13">
      <c r="A119" s="22">
        <v>104</v>
      </c>
      <c r="B119" s="39" t="s">
        <v>392</v>
      </c>
      <c r="C119" s="39" t="s">
        <v>393</v>
      </c>
      <c r="D119" s="40" t="s">
        <v>394</v>
      </c>
      <c r="E119" s="22" t="s">
        <v>102</v>
      </c>
      <c r="F119" s="41">
        <v>40</v>
      </c>
      <c r="G119" s="22" t="s">
        <v>28</v>
      </c>
      <c r="H119" s="41">
        <v>40</v>
      </c>
      <c r="I119" s="39" t="s">
        <v>395</v>
      </c>
      <c r="J119" s="31">
        <v>46204</v>
      </c>
      <c r="K119" s="28">
        <v>46357</v>
      </c>
      <c r="L119" s="22" t="s">
        <v>396</v>
      </c>
      <c r="M119" s="39" t="s">
        <v>397</v>
      </c>
    </row>
    <row r="120" s="2" customFormat="1" ht="52" customHeight="1" spans="1:13">
      <c r="A120" s="22">
        <v>105</v>
      </c>
      <c r="B120" s="39" t="s">
        <v>398</v>
      </c>
      <c r="C120" s="43" t="s">
        <v>399</v>
      </c>
      <c r="D120" s="40" t="s">
        <v>400</v>
      </c>
      <c r="E120" s="22" t="s">
        <v>102</v>
      </c>
      <c r="F120" s="41">
        <v>16</v>
      </c>
      <c r="G120" s="22" t="s">
        <v>28</v>
      </c>
      <c r="H120" s="41">
        <v>16</v>
      </c>
      <c r="I120" s="39" t="s">
        <v>401</v>
      </c>
      <c r="J120" s="31">
        <v>46204</v>
      </c>
      <c r="K120" s="28">
        <v>46357</v>
      </c>
      <c r="L120" s="22" t="s">
        <v>396</v>
      </c>
      <c r="M120" s="39" t="s">
        <v>402</v>
      </c>
    </row>
    <row r="121" s="2" customFormat="1" ht="44" customHeight="1" spans="1:13">
      <c r="A121" s="22">
        <v>106</v>
      </c>
      <c r="B121" s="39" t="s">
        <v>403</v>
      </c>
      <c r="C121" s="39" t="s">
        <v>404</v>
      </c>
      <c r="D121" s="40" t="s">
        <v>405</v>
      </c>
      <c r="E121" s="22" t="s">
        <v>102</v>
      </c>
      <c r="F121" s="41">
        <v>5</v>
      </c>
      <c r="G121" s="22" t="s">
        <v>28</v>
      </c>
      <c r="H121" s="41">
        <v>5</v>
      </c>
      <c r="I121" s="39" t="s">
        <v>406</v>
      </c>
      <c r="J121" s="31">
        <v>46204</v>
      </c>
      <c r="K121" s="28">
        <v>46357</v>
      </c>
      <c r="L121" s="22" t="s">
        <v>396</v>
      </c>
      <c r="M121" s="39" t="s">
        <v>407</v>
      </c>
    </row>
    <row r="122" s="2" customFormat="1" ht="44" customHeight="1" spans="1:13">
      <c r="A122" s="22">
        <v>107</v>
      </c>
      <c r="B122" s="39" t="s">
        <v>408</v>
      </c>
      <c r="C122" s="39" t="s">
        <v>409</v>
      </c>
      <c r="D122" s="40" t="s">
        <v>410</v>
      </c>
      <c r="E122" s="22" t="s">
        <v>102</v>
      </c>
      <c r="F122" s="41">
        <v>4</v>
      </c>
      <c r="G122" s="22" t="s">
        <v>28</v>
      </c>
      <c r="H122" s="41">
        <v>4</v>
      </c>
      <c r="I122" s="39" t="s">
        <v>411</v>
      </c>
      <c r="J122" s="31">
        <v>46204</v>
      </c>
      <c r="K122" s="28">
        <v>46357</v>
      </c>
      <c r="L122" s="22" t="s">
        <v>412</v>
      </c>
      <c r="M122" s="39" t="s">
        <v>413</v>
      </c>
    </row>
    <row r="123" s="2" customFormat="1" ht="44" customHeight="1" spans="1:13">
      <c r="A123" s="22">
        <v>108</v>
      </c>
      <c r="B123" s="39" t="s">
        <v>414</v>
      </c>
      <c r="C123" s="39" t="s">
        <v>415</v>
      </c>
      <c r="D123" s="40" t="s">
        <v>416</v>
      </c>
      <c r="E123" s="22" t="s">
        <v>102</v>
      </c>
      <c r="F123" s="41">
        <v>40</v>
      </c>
      <c r="G123" s="22" t="s">
        <v>28</v>
      </c>
      <c r="H123" s="41">
        <v>40</v>
      </c>
      <c r="I123" s="39" t="s">
        <v>417</v>
      </c>
      <c r="J123" s="31">
        <v>46204</v>
      </c>
      <c r="K123" s="28">
        <v>46357</v>
      </c>
      <c r="L123" s="22" t="s">
        <v>412</v>
      </c>
      <c r="M123" s="39" t="s">
        <v>418</v>
      </c>
    </row>
    <row r="124" s="2" customFormat="1" ht="44" customHeight="1" spans="1:13">
      <c r="A124" s="22">
        <v>109</v>
      </c>
      <c r="B124" s="39" t="s">
        <v>419</v>
      </c>
      <c r="C124" s="39" t="s">
        <v>420</v>
      </c>
      <c r="D124" s="40" t="s">
        <v>421</v>
      </c>
      <c r="E124" s="22" t="s">
        <v>102</v>
      </c>
      <c r="F124" s="41">
        <v>30</v>
      </c>
      <c r="G124" s="22" t="s">
        <v>28</v>
      </c>
      <c r="H124" s="41">
        <v>30</v>
      </c>
      <c r="I124" s="39" t="s">
        <v>422</v>
      </c>
      <c r="J124" s="31">
        <v>46204</v>
      </c>
      <c r="K124" s="28">
        <v>46357</v>
      </c>
      <c r="L124" s="22" t="s">
        <v>412</v>
      </c>
      <c r="M124" s="39" t="s">
        <v>423</v>
      </c>
    </row>
    <row r="125" s="2" customFormat="1" ht="44" customHeight="1" spans="1:13">
      <c r="A125" s="22">
        <v>110</v>
      </c>
      <c r="B125" s="39" t="s">
        <v>424</v>
      </c>
      <c r="C125" s="39" t="s">
        <v>425</v>
      </c>
      <c r="D125" s="40" t="s">
        <v>426</v>
      </c>
      <c r="E125" s="22" t="s">
        <v>102</v>
      </c>
      <c r="F125" s="41">
        <v>26</v>
      </c>
      <c r="G125" s="22" t="s">
        <v>28</v>
      </c>
      <c r="H125" s="41">
        <v>26</v>
      </c>
      <c r="I125" s="39" t="s">
        <v>427</v>
      </c>
      <c r="J125" s="31">
        <v>46204</v>
      </c>
      <c r="K125" s="28">
        <v>46357</v>
      </c>
      <c r="L125" s="22" t="s">
        <v>428</v>
      </c>
      <c r="M125" s="39" t="s">
        <v>429</v>
      </c>
    </row>
    <row r="126" s="2" customFormat="1" ht="44" customHeight="1" spans="1:13">
      <c r="A126" s="22">
        <v>111</v>
      </c>
      <c r="B126" s="18" t="s">
        <v>430</v>
      </c>
      <c r="C126" s="18" t="s">
        <v>431</v>
      </c>
      <c r="D126" s="42" t="s">
        <v>432</v>
      </c>
      <c r="E126" s="22" t="s">
        <v>102</v>
      </c>
      <c r="F126" s="37">
        <v>10</v>
      </c>
      <c r="G126" s="22" t="s">
        <v>28</v>
      </c>
      <c r="H126" s="37">
        <v>10</v>
      </c>
      <c r="I126" s="18" t="s">
        <v>433</v>
      </c>
      <c r="J126" s="31">
        <v>46204</v>
      </c>
      <c r="K126" s="28">
        <v>46357</v>
      </c>
      <c r="L126" s="22" t="s">
        <v>203</v>
      </c>
      <c r="M126" s="18" t="s">
        <v>434</v>
      </c>
    </row>
    <row r="127" s="2" customFormat="1" ht="44" customHeight="1" spans="1:13">
      <c r="A127" s="22">
        <v>112</v>
      </c>
      <c r="B127" s="22" t="s">
        <v>435</v>
      </c>
      <c r="C127" s="22" t="s">
        <v>436</v>
      </c>
      <c r="D127" s="22" t="s">
        <v>437</v>
      </c>
      <c r="E127" s="22" t="s">
        <v>102</v>
      </c>
      <c r="F127" s="37">
        <v>7</v>
      </c>
      <c r="G127" s="22" t="s">
        <v>135</v>
      </c>
      <c r="H127" s="37">
        <v>7</v>
      </c>
      <c r="I127" s="18" t="s">
        <v>433</v>
      </c>
      <c r="J127" s="31">
        <v>46204</v>
      </c>
      <c r="K127" s="28">
        <v>46357</v>
      </c>
      <c r="L127" s="22" t="s">
        <v>211</v>
      </c>
      <c r="M127" s="22" t="s">
        <v>438</v>
      </c>
    </row>
    <row r="128" s="2" customFormat="1" ht="32" customHeight="1" spans="1:13">
      <c r="A128" s="22"/>
      <c r="B128" s="18" t="s">
        <v>439</v>
      </c>
      <c r="C128" s="22"/>
      <c r="D128" s="22"/>
      <c r="E128" s="22"/>
      <c r="F128" s="23">
        <f>SUM(F129+F180+F201+F227+F230)</f>
        <v>5422</v>
      </c>
      <c r="G128" s="23"/>
      <c r="H128" s="23">
        <f>SUM(H129+H180+H201+H227+H230)</f>
        <v>5422</v>
      </c>
      <c r="I128" s="16"/>
      <c r="J128" s="22"/>
      <c r="K128" s="22"/>
      <c r="L128" s="22"/>
      <c r="M128" s="22"/>
    </row>
    <row r="129" s="2" customFormat="1" ht="28" customHeight="1" spans="1:13">
      <c r="A129" s="20"/>
      <c r="B129" s="18" t="s">
        <v>440</v>
      </c>
      <c r="C129" s="18"/>
      <c r="D129" s="18"/>
      <c r="E129" s="18"/>
      <c r="F129" s="35">
        <f>SUM(F130:F179)</f>
        <v>442</v>
      </c>
      <c r="G129" s="35"/>
      <c r="H129" s="35">
        <f>SUM(H130:H179)</f>
        <v>442</v>
      </c>
      <c r="I129" s="16"/>
      <c r="J129" s="32"/>
      <c r="K129" s="32"/>
      <c r="L129" s="18"/>
      <c r="M129" s="18"/>
    </row>
    <row r="130" s="2" customFormat="1" ht="58" customHeight="1" spans="1:13">
      <c r="A130" s="20">
        <v>113</v>
      </c>
      <c r="B130" s="39" t="s">
        <v>441</v>
      </c>
      <c r="C130" s="39" t="s">
        <v>442</v>
      </c>
      <c r="D130" s="39" t="s">
        <v>443</v>
      </c>
      <c r="E130" s="22" t="s">
        <v>102</v>
      </c>
      <c r="F130" s="23">
        <v>6</v>
      </c>
      <c r="G130" s="22" t="s">
        <v>28</v>
      </c>
      <c r="H130" s="23">
        <f t="shared" ref="H130:H147" si="0">F130</f>
        <v>6</v>
      </c>
      <c r="I130" s="39" t="s">
        <v>444</v>
      </c>
      <c r="J130" s="22">
        <v>2026.7</v>
      </c>
      <c r="K130" s="22">
        <v>2026.12</v>
      </c>
      <c r="L130" s="22" t="s">
        <v>257</v>
      </c>
      <c r="M130" s="22" t="s">
        <v>257</v>
      </c>
    </row>
    <row r="131" s="2" customFormat="1" ht="58" customHeight="1" spans="1:13">
      <c r="A131" s="20">
        <v>114</v>
      </c>
      <c r="B131" s="39" t="s">
        <v>441</v>
      </c>
      <c r="C131" s="39" t="s">
        <v>445</v>
      </c>
      <c r="D131" s="39" t="s">
        <v>446</v>
      </c>
      <c r="E131" s="22" t="s">
        <v>102</v>
      </c>
      <c r="F131" s="23">
        <v>4</v>
      </c>
      <c r="G131" s="22" t="s">
        <v>28</v>
      </c>
      <c r="H131" s="23">
        <f t="shared" si="0"/>
        <v>4</v>
      </c>
      <c r="I131" s="39" t="s">
        <v>447</v>
      </c>
      <c r="J131" s="22">
        <v>2026.7</v>
      </c>
      <c r="K131" s="22">
        <v>2026.12</v>
      </c>
      <c r="L131" s="22" t="s">
        <v>257</v>
      </c>
      <c r="M131" s="22" t="s">
        <v>257</v>
      </c>
    </row>
    <row r="132" s="2" customFormat="1" ht="58" customHeight="1" spans="1:13">
      <c r="A132" s="20">
        <v>115</v>
      </c>
      <c r="B132" s="39" t="s">
        <v>441</v>
      </c>
      <c r="C132" s="39" t="s">
        <v>448</v>
      </c>
      <c r="D132" s="39" t="s">
        <v>449</v>
      </c>
      <c r="E132" s="22" t="s">
        <v>102</v>
      </c>
      <c r="F132" s="23">
        <v>7</v>
      </c>
      <c r="G132" s="22" t="s">
        <v>28</v>
      </c>
      <c r="H132" s="23">
        <f t="shared" si="0"/>
        <v>7</v>
      </c>
      <c r="I132" s="39" t="s">
        <v>450</v>
      </c>
      <c r="J132" s="22">
        <v>2026.7</v>
      </c>
      <c r="K132" s="22">
        <v>2026.12</v>
      </c>
      <c r="L132" s="22" t="s">
        <v>257</v>
      </c>
      <c r="M132" s="22" t="s">
        <v>257</v>
      </c>
    </row>
    <row r="133" s="2" customFormat="1" ht="58" customHeight="1" spans="1:13">
      <c r="A133" s="20">
        <v>116</v>
      </c>
      <c r="B133" s="39" t="s">
        <v>441</v>
      </c>
      <c r="C133" s="39" t="s">
        <v>451</v>
      </c>
      <c r="D133" s="39" t="s">
        <v>452</v>
      </c>
      <c r="E133" s="22" t="s">
        <v>102</v>
      </c>
      <c r="F133" s="23">
        <v>9.5</v>
      </c>
      <c r="G133" s="22" t="s">
        <v>28</v>
      </c>
      <c r="H133" s="23">
        <f t="shared" si="0"/>
        <v>9.5</v>
      </c>
      <c r="I133" s="39" t="s">
        <v>453</v>
      </c>
      <c r="J133" s="22">
        <v>2026.7</v>
      </c>
      <c r="K133" s="22">
        <v>2026.12</v>
      </c>
      <c r="L133" s="22" t="s">
        <v>257</v>
      </c>
      <c r="M133" s="22" t="s">
        <v>454</v>
      </c>
    </row>
    <row r="134" s="2" customFormat="1" ht="58" customHeight="1" spans="1:13">
      <c r="A134" s="20">
        <v>117</v>
      </c>
      <c r="B134" s="39" t="s">
        <v>441</v>
      </c>
      <c r="C134" s="39" t="s">
        <v>455</v>
      </c>
      <c r="D134" s="39" t="s">
        <v>456</v>
      </c>
      <c r="E134" s="22" t="s">
        <v>102</v>
      </c>
      <c r="F134" s="23">
        <v>2.5</v>
      </c>
      <c r="G134" s="22" t="s">
        <v>28</v>
      </c>
      <c r="H134" s="23">
        <f t="shared" si="0"/>
        <v>2.5</v>
      </c>
      <c r="I134" s="39" t="s">
        <v>447</v>
      </c>
      <c r="J134" s="22">
        <v>2026.7</v>
      </c>
      <c r="K134" s="22">
        <v>2026.12</v>
      </c>
      <c r="L134" s="22" t="s">
        <v>257</v>
      </c>
      <c r="M134" s="22" t="s">
        <v>454</v>
      </c>
    </row>
    <row r="135" s="2" customFormat="1" ht="119" customHeight="1" spans="1:13">
      <c r="A135" s="20">
        <v>118</v>
      </c>
      <c r="B135" s="39" t="s">
        <v>441</v>
      </c>
      <c r="C135" s="39" t="s">
        <v>457</v>
      </c>
      <c r="D135" s="39" t="s">
        <v>458</v>
      </c>
      <c r="E135" s="22" t="s">
        <v>102</v>
      </c>
      <c r="F135" s="23">
        <v>29</v>
      </c>
      <c r="G135" s="22" t="s">
        <v>28</v>
      </c>
      <c r="H135" s="23">
        <f t="shared" si="0"/>
        <v>29</v>
      </c>
      <c r="I135" s="39" t="s">
        <v>459</v>
      </c>
      <c r="J135" s="22">
        <v>2026.7</v>
      </c>
      <c r="K135" s="22">
        <v>2026.12</v>
      </c>
      <c r="L135" s="22" t="s">
        <v>257</v>
      </c>
      <c r="M135" s="22" t="s">
        <v>211</v>
      </c>
    </row>
    <row r="136" s="2" customFormat="1" ht="58" customHeight="1" spans="1:13">
      <c r="A136" s="20">
        <v>119</v>
      </c>
      <c r="B136" s="39" t="s">
        <v>441</v>
      </c>
      <c r="C136" s="22" t="s">
        <v>460</v>
      </c>
      <c r="D136" s="22" t="s">
        <v>461</v>
      </c>
      <c r="E136" s="22" t="s">
        <v>102</v>
      </c>
      <c r="F136" s="23">
        <v>5.3</v>
      </c>
      <c r="G136" s="22" t="s">
        <v>28</v>
      </c>
      <c r="H136" s="23">
        <f t="shared" si="0"/>
        <v>5.3</v>
      </c>
      <c r="I136" s="22" t="s">
        <v>462</v>
      </c>
      <c r="J136" s="22">
        <v>2026.7</v>
      </c>
      <c r="K136" s="22">
        <v>2026.12</v>
      </c>
      <c r="L136" s="22" t="s">
        <v>257</v>
      </c>
      <c r="M136" s="22" t="s">
        <v>257</v>
      </c>
    </row>
    <row r="137" s="2" customFormat="1" ht="58" customHeight="1" spans="1:13">
      <c r="A137" s="20">
        <v>120</v>
      </c>
      <c r="B137" s="39" t="s">
        <v>441</v>
      </c>
      <c r="C137" s="22" t="s">
        <v>463</v>
      </c>
      <c r="D137" s="22" t="s">
        <v>464</v>
      </c>
      <c r="E137" s="22" t="s">
        <v>102</v>
      </c>
      <c r="F137" s="23">
        <v>13</v>
      </c>
      <c r="G137" s="22" t="s">
        <v>28</v>
      </c>
      <c r="H137" s="23">
        <f t="shared" si="0"/>
        <v>13</v>
      </c>
      <c r="I137" s="22" t="s">
        <v>465</v>
      </c>
      <c r="J137" s="22">
        <v>2026.7</v>
      </c>
      <c r="K137" s="22">
        <v>2026.12</v>
      </c>
      <c r="L137" s="22" t="s">
        <v>257</v>
      </c>
      <c r="M137" s="22" t="s">
        <v>257</v>
      </c>
    </row>
    <row r="138" s="2" customFormat="1" ht="58" customHeight="1" spans="1:13">
      <c r="A138" s="20">
        <v>121</v>
      </c>
      <c r="B138" s="39" t="s">
        <v>441</v>
      </c>
      <c r="C138" s="22" t="s">
        <v>466</v>
      </c>
      <c r="D138" s="22" t="s">
        <v>467</v>
      </c>
      <c r="E138" s="22" t="s">
        <v>102</v>
      </c>
      <c r="F138" s="23">
        <v>3</v>
      </c>
      <c r="G138" s="22" t="s">
        <v>28</v>
      </c>
      <c r="H138" s="23">
        <f t="shared" si="0"/>
        <v>3</v>
      </c>
      <c r="I138" s="22" t="s">
        <v>468</v>
      </c>
      <c r="J138" s="22">
        <v>2026.7</v>
      </c>
      <c r="K138" s="22">
        <v>2026.12</v>
      </c>
      <c r="L138" s="22" t="s">
        <v>257</v>
      </c>
      <c r="M138" s="22" t="s">
        <v>454</v>
      </c>
    </row>
    <row r="139" s="2" customFormat="1" ht="73" customHeight="1" spans="1:13">
      <c r="A139" s="20">
        <v>122</v>
      </c>
      <c r="B139" s="39" t="s">
        <v>441</v>
      </c>
      <c r="C139" s="22" t="s">
        <v>469</v>
      </c>
      <c r="D139" s="22" t="s">
        <v>470</v>
      </c>
      <c r="E139" s="22" t="s">
        <v>102</v>
      </c>
      <c r="F139" s="23">
        <v>26</v>
      </c>
      <c r="G139" s="22" t="s">
        <v>28</v>
      </c>
      <c r="H139" s="23">
        <f t="shared" si="0"/>
        <v>26</v>
      </c>
      <c r="I139" s="22" t="s">
        <v>471</v>
      </c>
      <c r="J139" s="22">
        <v>2026.7</v>
      </c>
      <c r="K139" s="22">
        <v>2026.12</v>
      </c>
      <c r="L139" s="22" t="s">
        <v>257</v>
      </c>
      <c r="M139" s="22" t="s">
        <v>412</v>
      </c>
    </row>
    <row r="140" s="2" customFormat="1" ht="58" customHeight="1" spans="1:13">
      <c r="A140" s="20">
        <v>123</v>
      </c>
      <c r="B140" s="39" t="s">
        <v>441</v>
      </c>
      <c r="C140" s="22" t="s">
        <v>472</v>
      </c>
      <c r="D140" s="22" t="s">
        <v>473</v>
      </c>
      <c r="E140" s="22" t="s">
        <v>102</v>
      </c>
      <c r="F140" s="23">
        <v>5.8</v>
      </c>
      <c r="G140" s="22" t="s">
        <v>28</v>
      </c>
      <c r="H140" s="23">
        <f t="shared" si="0"/>
        <v>5.8</v>
      </c>
      <c r="I140" s="22" t="s">
        <v>474</v>
      </c>
      <c r="J140" s="22">
        <v>2026.7</v>
      </c>
      <c r="K140" s="22">
        <v>2026.12</v>
      </c>
      <c r="L140" s="22" t="s">
        <v>257</v>
      </c>
      <c r="M140" s="22" t="s">
        <v>257</v>
      </c>
    </row>
    <row r="141" s="2" customFormat="1" ht="58" customHeight="1" spans="1:13">
      <c r="A141" s="20">
        <v>124</v>
      </c>
      <c r="B141" s="39" t="s">
        <v>441</v>
      </c>
      <c r="C141" s="22" t="s">
        <v>475</v>
      </c>
      <c r="D141" s="22" t="s">
        <v>476</v>
      </c>
      <c r="E141" s="22" t="s">
        <v>102</v>
      </c>
      <c r="F141" s="23">
        <v>3</v>
      </c>
      <c r="G141" s="22" t="s">
        <v>28</v>
      </c>
      <c r="H141" s="23">
        <f t="shared" si="0"/>
        <v>3</v>
      </c>
      <c r="I141" s="22" t="s">
        <v>477</v>
      </c>
      <c r="J141" s="22">
        <v>2026.7</v>
      </c>
      <c r="K141" s="22">
        <v>2026.12</v>
      </c>
      <c r="L141" s="22" t="s">
        <v>257</v>
      </c>
      <c r="M141" s="22" t="s">
        <v>478</v>
      </c>
    </row>
    <row r="142" s="2" customFormat="1" ht="58" customHeight="1" spans="1:13">
      <c r="A142" s="20">
        <v>125</v>
      </c>
      <c r="B142" s="39" t="s">
        <v>441</v>
      </c>
      <c r="C142" s="22" t="s">
        <v>479</v>
      </c>
      <c r="D142" s="22" t="s">
        <v>480</v>
      </c>
      <c r="E142" s="22" t="s">
        <v>102</v>
      </c>
      <c r="F142" s="23">
        <v>6.5</v>
      </c>
      <c r="G142" s="22" t="s">
        <v>28</v>
      </c>
      <c r="H142" s="23">
        <f t="shared" si="0"/>
        <v>6.5</v>
      </c>
      <c r="I142" s="22" t="s">
        <v>481</v>
      </c>
      <c r="J142" s="22">
        <v>2026.7</v>
      </c>
      <c r="K142" s="22">
        <v>2026.12</v>
      </c>
      <c r="L142" s="22" t="s">
        <v>257</v>
      </c>
      <c r="M142" s="22" t="s">
        <v>350</v>
      </c>
    </row>
    <row r="143" s="2" customFormat="1" ht="58" customHeight="1" spans="1:13">
      <c r="A143" s="20">
        <v>126</v>
      </c>
      <c r="B143" s="39" t="s">
        <v>441</v>
      </c>
      <c r="C143" s="22" t="s">
        <v>482</v>
      </c>
      <c r="D143" s="22" t="s">
        <v>483</v>
      </c>
      <c r="E143" s="22" t="s">
        <v>102</v>
      </c>
      <c r="F143" s="23">
        <v>4</v>
      </c>
      <c r="G143" s="22" t="s">
        <v>28</v>
      </c>
      <c r="H143" s="23">
        <f t="shared" si="0"/>
        <v>4</v>
      </c>
      <c r="I143" s="22" t="s">
        <v>484</v>
      </c>
      <c r="J143" s="22">
        <v>2026.7</v>
      </c>
      <c r="K143" s="22">
        <v>2026.12</v>
      </c>
      <c r="L143" s="22" t="s">
        <v>257</v>
      </c>
      <c r="M143" s="22" t="s">
        <v>257</v>
      </c>
    </row>
    <row r="144" s="2" customFormat="1" ht="58" customHeight="1" spans="1:13">
      <c r="A144" s="20">
        <v>127</v>
      </c>
      <c r="B144" s="39" t="s">
        <v>441</v>
      </c>
      <c r="C144" s="22" t="s">
        <v>485</v>
      </c>
      <c r="D144" s="22" t="s">
        <v>486</v>
      </c>
      <c r="E144" s="22" t="s">
        <v>102</v>
      </c>
      <c r="F144" s="23">
        <v>8</v>
      </c>
      <c r="G144" s="22" t="s">
        <v>28</v>
      </c>
      <c r="H144" s="23">
        <f t="shared" si="0"/>
        <v>8</v>
      </c>
      <c r="I144" s="22" t="s">
        <v>487</v>
      </c>
      <c r="J144" s="22">
        <v>2026.7</v>
      </c>
      <c r="K144" s="22">
        <v>2026.12</v>
      </c>
      <c r="L144" s="22" t="s">
        <v>257</v>
      </c>
      <c r="M144" s="22" t="s">
        <v>316</v>
      </c>
    </row>
    <row r="145" s="2" customFormat="1" ht="58" customHeight="1" spans="1:13">
      <c r="A145" s="20">
        <v>128</v>
      </c>
      <c r="B145" s="39" t="s">
        <v>441</v>
      </c>
      <c r="C145" s="22" t="s">
        <v>488</v>
      </c>
      <c r="D145" s="22" t="s">
        <v>489</v>
      </c>
      <c r="E145" s="22" t="s">
        <v>102</v>
      </c>
      <c r="F145" s="23">
        <v>3.5</v>
      </c>
      <c r="G145" s="22" t="s">
        <v>28</v>
      </c>
      <c r="H145" s="23">
        <f t="shared" si="0"/>
        <v>3.5</v>
      </c>
      <c r="I145" s="22" t="s">
        <v>490</v>
      </c>
      <c r="J145" s="22">
        <v>2026.7</v>
      </c>
      <c r="K145" s="22">
        <v>2026.12</v>
      </c>
      <c r="L145" s="22" t="s">
        <v>257</v>
      </c>
      <c r="M145" s="22" t="s">
        <v>257</v>
      </c>
    </row>
    <row r="146" s="2" customFormat="1" ht="58" customHeight="1" spans="1:13">
      <c r="A146" s="20">
        <v>129</v>
      </c>
      <c r="B146" s="39" t="s">
        <v>441</v>
      </c>
      <c r="C146" s="22" t="s">
        <v>491</v>
      </c>
      <c r="D146" s="22" t="s">
        <v>492</v>
      </c>
      <c r="E146" s="22" t="s">
        <v>102</v>
      </c>
      <c r="F146" s="23">
        <v>13.5</v>
      </c>
      <c r="G146" s="22" t="s">
        <v>28</v>
      </c>
      <c r="H146" s="23">
        <f t="shared" si="0"/>
        <v>13.5</v>
      </c>
      <c r="I146" s="22" t="s">
        <v>493</v>
      </c>
      <c r="J146" s="22">
        <v>2026.7</v>
      </c>
      <c r="K146" s="22">
        <v>2026.12</v>
      </c>
      <c r="L146" s="22" t="s">
        <v>257</v>
      </c>
      <c r="M146" s="22" t="s">
        <v>186</v>
      </c>
    </row>
    <row r="147" s="2" customFormat="1" ht="58" customHeight="1" spans="1:13">
      <c r="A147" s="20">
        <v>130</v>
      </c>
      <c r="B147" s="39" t="s">
        <v>441</v>
      </c>
      <c r="C147" s="22" t="s">
        <v>494</v>
      </c>
      <c r="D147" s="22" t="s">
        <v>495</v>
      </c>
      <c r="E147" s="22" t="s">
        <v>102</v>
      </c>
      <c r="F147" s="23">
        <v>7</v>
      </c>
      <c r="G147" s="22" t="s">
        <v>28</v>
      </c>
      <c r="H147" s="23">
        <f t="shared" si="0"/>
        <v>7</v>
      </c>
      <c r="I147" s="22" t="s">
        <v>496</v>
      </c>
      <c r="J147" s="22">
        <v>2026.7</v>
      </c>
      <c r="K147" s="22">
        <v>2026.12</v>
      </c>
      <c r="L147" s="22" t="s">
        <v>257</v>
      </c>
      <c r="M147" s="22" t="s">
        <v>454</v>
      </c>
    </row>
    <row r="148" s="2" customFormat="1" ht="58" customHeight="1" spans="1:13">
      <c r="A148" s="20">
        <v>131</v>
      </c>
      <c r="B148" s="39" t="s">
        <v>441</v>
      </c>
      <c r="C148" s="22" t="s">
        <v>497</v>
      </c>
      <c r="D148" s="22" t="s">
        <v>498</v>
      </c>
      <c r="E148" s="22" t="s">
        <v>102</v>
      </c>
      <c r="F148" s="23">
        <v>6</v>
      </c>
      <c r="G148" s="22" t="s">
        <v>28</v>
      </c>
      <c r="H148" s="23">
        <v>6</v>
      </c>
      <c r="I148" s="22" t="s">
        <v>499</v>
      </c>
      <c r="J148" s="22">
        <v>2026.7</v>
      </c>
      <c r="K148" s="22">
        <v>2026.12</v>
      </c>
      <c r="L148" s="22" t="s">
        <v>257</v>
      </c>
      <c r="M148" s="22" t="s">
        <v>500</v>
      </c>
    </row>
    <row r="149" s="2" customFormat="1" ht="58" customHeight="1" spans="1:13">
      <c r="A149" s="20">
        <v>132</v>
      </c>
      <c r="B149" s="39" t="s">
        <v>441</v>
      </c>
      <c r="C149" s="22" t="s">
        <v>501</v>
      </c>
      <c r="D149" s="22" t="s">
        <v>502</v>
      </c>
      <c r="E149" s="22" t="s">
        <v>102</v>
      </c>
      <c r="F149" s="23">
        <v>9.5</v>
      </c>
      <c r="G149" s="22" t="s">
        <v>28</v>
      </c>
      <c r="H149" s="23">
        <f t="shared" ref="H149:H179" si="1">F149</f>
        <v>9.5</v>
      </c>
      <c r="I149" s="22" t="s">
        <v>503</v>
      </c>
      <c r="J149" s="22">
        <v>2026.7</v>
      </c>
      <c r="K149" s="22">
        <v>2026.12</v>
      </c>
      <c r="L149" s="22" t="s">
        <v>257</v>
      </c>
      <c r="M149" s="22" t="s">
        <v>257</v>
      </c>
    </row>
    <row r="150" s="2" customFormat="1" ht="58" customHeight="1" spans="1:13">
      <c r="A150" s="20">
        <v>133</v>
      </c>
      <c r="B150" s="39" t="s">
        <v>441</v>
      </c>
      <c r="C150" s="22" t="s">
        <v>504</v>
      </c>
      <c r="D150" s="22" t="s">
        <v>505</v>
      </c>
      <c r="E150" s="22" t="s">
        <v>102</v>
      </c>
      <c r="F150" s="23">
        <v>8</v>
      </c>
      <c r="G150" s="22" t="s">
        <v>28</v>
      </c>
      <c r="H150" s="23">
        <f t="shared" si="1"/>
        <v>8</v>
      </c>
      <c r="I150" s="22" t="s">
        <v>506</v>
      </c>
      <c r="J150" s="22">
        <v>2026.7</v>
      </c>
      <c r="K150" s="22">
        <v>2026.12</v>
      </c>
      <c r="L150" s="22" t="s">
        <v>257</v>
      </c>
      <c r="M150" s="22" t="s">
        <v>257</v>
      </c>
    </row>
    <row r="151" s="2" customFormat="1" ht="58" customHeight="1" spans="1:13">
      <c r="A151" s="20">
        <v>134</v>
      </c>
      <c r="B151" s="39" t="s">
        <v>441</v>
      </c>
      <c r="C151" s="22" t="s">
        <v>507</v>
      </c>
      <c r="D151" s="22" t="s">
        <v>508</v>
      </c>
      <c r="E151" s="22" t="s">
        <v>102</v>
      </c>
      <c r="F151" s="23">
        <v>19</v>
      </c>
      <c r="G151" s="22" t="s">
        <v>28</v>
      </c>
      <c r="H151" s="23">
        <f t="shared" si="1"/>
        <v>19</v>
      </c>
      <c r="I151" s="22" t="s">
        <v>509</v>
      </c>
      <c r="J151" s="22">
        <v>2026.7</v>
      </c>
      <c r="K151" s="22">
        <v>2026.12</v>
      </c>
      <c r="L151" s="22" t="s">
        <v>257</v>
      </c>
      <c r="M151" s="22" t="s">
        <v>197</v>
      </c>
    </row>
    <row r="152" s="2" customFormat="1" ht="58" customHeight="1" spans="1:13">
      <c r="A152" s="20">
        <v>135</v>
      </c>
      <c r="B152" s="39" t="s">
        <v>441</v>
      </c>
      <c r="C152" s="22" t="s">
        <v>510</v>
      </c>
      <c r="D152" s="22" t="s">
        <v>511</v>
      </c>
      <c r="E152" s="22" t="s">
        <v>102</v>
      </c>
      <c r="F152" s="23">
        <v>5</v>
      </c>
      <c r="G152" s="22" t="s">
        <v>28</v>
      </c>
      <c r="H152" s="23">
        <f t="shared" si="1"/>
        <v>5</v>
      </c>
      <c r="I152" s="22" t="s">
        <v>512</v>
      </c>
      <c r="J152" s="22">
        <v>2026.7</v>
      </c>
      <c r="K152" s="22">
        <v>2026.12</v>
      </c>
      <c r="L152" s="22" t="s">
        <v>257</v>
      </c>
      <c r="M152" s="22" t="s">
        <v>257</v>
      </c>
    </row>
    <row r="153" s="2" customFormat="1" ht="58" customHeight="1" spans="1:13">
      <c r="A153" s="20">
        <v>136</v>
      </c>
      <c r="B153" s="39" t="s">
        <v>441</v>
      </c>
      <c r="C153" s="22" t="s">
        <v>513</v>
      </c>
      <c r="D153" s="22" t="s">
        <v>514</v>
      </c>
      <c r="E153" s="22" t="s">
        <v>102</v>
      </c>
      <c r="F153" s="23">
        <v>18</v>
      </c>
      <c r="G153" s="22" t="s">
        <v>28</v>
      </c>
      <c r="H153" s="23">
        <f t="shared" si="1"/>
        <v>18</v>
      </c>
      <c r="I153" s="22" t="s">
        <v>515</v>
      </c>
      <c r="J153" s="22">
        <v>2026.7</v>
      </c>
      <c r="K153" s="22">
        <v>2026.12</v>
      </c>
      <c r="L153" s="22" t="s">
        <v>257</v>
      </c>
      <c r="M153" s="22" t="s">
        <v>191</v>
      </c>
    </row>
    <row r="154" s="2" customFormat="1" ht="58" customHeight="1" spans="1:13">
      <c r="A154" s="20">
        <v>137</v>
      </c>
      <c r="B154" s="39" t="s">
        <v>441</v>
      </c>
      <c r="C154" s="22" t="s">
        <v>516</v>
      </c>
      <c r="D154" s="22" t="s">
        <v>517</v>
      </c>
      <c r="E154" s="22" t="s">
        <v>102</v>
      </c>
      <c r="F154" s="23">
        <v>5.8</v>
      </c>
      <c r="G154" s="22" t="s">
        <v>28</v>
      </c>
      <c r="H154" s="23">
        <f t="shared" si="1"/>
        <v>5.8</v>
      </c>
      <c r="I154" s="22" t="s">
        <v>518</v>
      </c>
      <c r="J154" s="22">
        <v>2026.7</v>
      </c>
      <c r="K154" s="22">
        <v>2026.12</v>
      </c>
      <c r="L154" s="22" t="s">
        <v>257</v>
      </c>
      <c r="M154" s="22" t="s">
        <v>257</v>
      </c>
    </row>
    <row r="155" s="2" customFormat="1" ht="58" customHeight="1" spans="1:13">
      <c r="A155" s="20">
        <v>138</v>
      </c>
      <c r="B155" s="39" t="s">
        <v>441</v>
      </c>
      <c r="C155" s="22" t="s">
        <v>519</v>
      </c>
      <c r="D155" s="22" t="s">
        <v>520</v>
      </c>
      <c r="E155" s="22" t="s">
        <v>102</v>
      </c>
      <c r="F155" s="23">
        <v>5.2</v>
      </c>
      <c r="G155" s="22" t="s">
        <v>28</v>
      </c>
      <c r="H155" s="23">
        <f t="shared" si="1"/>
        <v>5.2</v>
      </c>
      <c r="I155" s="22" t="s">
        <v>521</v>
      </c>
      <c r="J155" s="22">
        <v>2026.7</v>
      </c>
      <c r="K155" s="22">
        <v>2026.12</v>
      </c>
      <c r="L155" s="22" t="s">
        <v>257</v>
      </c>
      <c r="M155" s="22" t="s">
        <v>257</v>
      </c>
    </row>
    <row r="156" s="2" customFormat="1" ht="58" customHeight="1" spans="1:13">
      <c r="A156" s="20">
        <v>139</v>
      </c>
      <c r="B156" s="39" t="s">
        <v>441</v>
      </c>
      <c r="C156" s="22" t="s">
        <v>522</v>
      </c>
      <c r="D156" s="22" t="s">
        <v>523</v>
      </c>
      <c r="E156" s="22" t="s">
        <v>102</v>
      </c>
      <c r="F156" s="23">
        <v>25</v>
      </c>
      <c r="G156" s="22" t="s">
        <v>28</v>
      </c>
      <c r="H156" s="23">
        <f t="shared" si="1"/>
        <v>25</v>
      </c>
      <c r="I156" s="22" t="s">
        <v>524</v>
      </c>
      <c r="J156" s="22">
        <v>2026.7</v>
      </c>
      <c r="K156" s="22">
        <v>2026.12</v>
      </c>
      <c r="L156" s="22" t="s">
        <v>257</v>
      </c>
      <c r="M156" s="22" t="s">
        <v>366</v>
      </c>
    </row>
    <row r="157" s="2" customFormat="1" ht="58" customHeight="1" spans="1:13">
      <c r="A157" s="20">
        <v>140</v>
      </c>
      <c r="B157" s="39" t="s">
        <v>441</v>
      </c>
      <c r="C157" s="22" t="s">
        <v>525</v>
      </c>
      <c r="D157" s="22" t="s">
        <v>526</v>
      </c>
      <c r="E157" s="22" t="s">
        <v>102</v>
      </c>
      <c r="F157" s="23">
        <v>8</v>
      </c>
      <c r="G157" s="22" t="s">
        <v>28</v>
      </c>
      <c r="H157" s="23">
        <f t="shared" si="1"/>
        <v>8</v>
      </c>
      <c r="I157" s="22" t="s">
        <v>527</v>
      </c>
      <c r="J157" s="22">
        <v>2026.7</v>
      </c>
      <c r="K157" s="22">
        <v>2026.12</v>
      </c>
      <c r="L157" s="22" t="s">
        <v>257</v>
      </c>
      <c r="M157" s="22" t="s">
        <v>257</v>
      </c>
    </row>
    <row r="158" s="2" customFormat="1" ht="58" customHeight="1" spans="1:13">
      <c r="A158" s="20">
        <v>141</v>
      </c>
      <c r="B158" s="39" t="s">
        <v>441</v>
      </c>
      <c r="C158" s="22" t="s">
        <v>528</v>
      </c>
      <c r="D158" s="22" t="s">
        <v>529</v>
      </c>
      <c r="E158" s="22" t="s">
        <v>102</v>
      </c>
      <c r="F158" s="23">
        <v>3</v>
      </c>
      <c r="G158" s="22" t="s">
        <v>28</v>
      </c>
      <c r="H158" s="23">
        <f t="shared" si="1"/>
        <v>3</v>
      </c>
      <c r="I158" s="22" t="s">
        <v>530</v>
      </c>
      <c r="J158" s="22">
        <v>2026.7</v>
      </c>
      <c r="K158" s="22">
        <v>2026.12</v>
      </c>
      <c r="L158" s="22" t="s">
        <v>257</v>
      </c>
      <c r="M158" s="22" t="s">
        <v>454</v>
      </c>
    </row>
    <row r="159" s="2" customFormat="1" ht="58" customHeight="1" spans="1:13">
      <c r="A159" s="20">
        <v>142</v>
      </c>
      <c r="B159" s="39" t="s">
        <v>441</v>
      </c>
      <c r="C159" s="22" t="s">
        <v>531</v>
      </c>
      <c r="D159" s="22" t="s">
        <v>532</v>
      </c>
      <c r="E159" s="22" t="s">
        <v>102</v>
      </c>
      <c r="F159" s="23">
        <v>8</v>
      </c>
      <c r="G159" s="22" t="s">
        <v>28</v>
      </c>
      <c r="H159" s="23">
        <f t="shared" si="1"/>
        <v>8</v>
      </c>
      <c r="I159" s="22" t="s">
        <v>533</v>
      </c>
      <c r="J159" s="22">
        <v>2026.7</v>
      </c>
      <c r="K159" s="22">
        <v>2026.12</v>
      </c>
      <c r="L159" s="22" t="s">
        <v>257</v>
      </c>
      <c r="M159" s="22" t="s">
        <v>534</v>
      </c>
    </row>
    <row r="160" s="2" customFormat="1" ht="58" customHeight="1" spans="1:13">
      <c r="A160" s="20">
        <v>143</v>
      </c>
      <c r="B160" s="39" t="s">
        <v>441</v>
      </c>
      <c r="C160" s="22" t="s">
        <v>535</v>
      </c>
      <c r="D160" s="22" t="s">
        <v>536</v>
      </c>
      <c r="E160" s="22" t="s">
        <v>102</v>
      </c>
      <c r="F160" s="23">
        <v>14.5</v>
      </c>
      <c r="G160" s="22" t="s">
        <v>28</v>
      </c>
      <c r="H160" s="23">
        <f t="shared" si="1"/>
        <v>14.5</v>
      </c>
      <c r="I160" s="22" t="s">
        <v>537</v>
      </c>
      <c r="J160" s="22">
        <v>2026.7</v>
      </c>
      <c r="K160" s="22">
        <v>2026.12</v>
      </c>
      <c r="L160" s="22" t="s">
        <v>257</v>
      </c>
      <c r="M160" s="22" t="s">
        <v>257</v>
      </c>
    </row>
    <row r="161" s="2" customFormat="1" ht="58" customHeight="1" spans="1:13">
      <c r="A161" s="20">
        <v>144</v>
      </c>
      <c r="B161" s="39" t="s">
        <v>441</v>
      </c>
      <c r="C161" s="22" t="s">
        <v>538</v>
      </c>
      <c r="D161" s="22" t="s">
        <v>539</v>
      </c>
      <c r="E161" s="22" t="s">
        <v>102</v>
      </c>
      <c r="F161" s="23">
        <v>6.5</v>
      </c>
      <c r="G161" s="22" t="s">
        <v>28</v>
      </c>
      <c r="H161" s="23">
        <f t="shared" si="1"/>
        <v>6.5</v>
      </c>
      <c r="I161" s="22" t="s">
        <v>540</v>
      </c>
      <c r="J161" s="22">
        <v>2026.7</v>
      </c>
      <c r="K161" s="22">
        <v>2026.12</v>
      </c>
      <c r="L161" s="22" t="s">
        <v>257</v>
      </c>
      <c r="M161" s="22" t="s">
        <v>454</v>
      </c>
    </row>
    <row r="162" s="2" customFormat="1" ht="58" customHeight="1" spans="1:13">
      <c r="A162" s="20">
        <v>145</v>
      </c>
      <c r="B162" s="39" t="s">
        <v>441</v>
      </c>
      <c r="C162" s="22" t="s">
        <v>541</v>
      </c>
      <c r="D162" s="22" t="s">
        <v>542</v>
      </c>
      <c r="E162" s="22" t="s">
        <v>102</v>
      </c>
      <c r="F162" s="23">
        <v>2</v>
      </c>
      <c r="G162" s="22" t="s">
        <v>28</v>
      </c>
      <c r="H162" s="23">
        <f t="shared" si="1"/>
        <v>2</v>
      </c>
      <c r="I162" s="22" t="s">
        <v>540</v>
      </c>
      <c r="J162" s="22">
        <v>2026.7</v>
      </c>
      <c r="K162" s="22">
        <v>2026.12</v>
      </c>
      <c r="L162" s="22" t="s">
        <v>257</v>
      </c>
      <c r="M162" s="22" t="s">
        <v>454</v>
      </c>
    </row>
    <row r="163" s="2" customFormat="1" ht="58" customHeight="1" spans="1:13">
      <c r="A163" s="20">
        <v>146</v>
      </c>
      <c r="B163" s="39" t="s">
        <v>441</v>
      </c>
      <c r="C163" s="22" t="s">
        <v>543</v>
      </c>
      <c r="D163" s="22" t="s">
        <v>544</v>
      </c>
      <c r="E163" s="22" t="s">
        <v>102</v>
      </c>
      <c r="F163" s="23">
        <v>16</v>
      </c>
      <c r="G163" s="22" t="s">
        <v>28</v>
      </c>
      <c r="H163" s="23">
        <f t="shared" si="1"/>
        <v>16</v>
      </c>
      <c r="I163" s="22" t="s">
        <v>545</v>
      </c>
      <c r="J163" s="22">
        <v>2026.7</v>
      </c>
      <c r="K163" s="22">
        <v>2026.12</v>
      </c>
      <c r="L163" s="22" t="s">
        <v>257</v>
      </c>
      <c r="M163" s="22" t="s">
        <v>272</v>
      </c>
    </row>
    <row r="164" s="2" customFormat="1" ht="58" customHeight="1" spans="1:13">
      <c r="A164" s="20">
        <v>147</v>
      </c>
      <c r="B164" s="39" t="s">
        <v>441</v>
      </c>
      <c r="C164" s="22" t="s">
        <v>546</v>
      </c>
      <c r="D164" s="22" t="s">
        <v>547</v>
      </c>
      <c r="E164" s="22" t="s">
        <v>102</v>
      </c>
      <c r="F164" s="23">
        <v>21</v>
      </c>
      <c r="G164" s="22" t="s">
        <v>28</v>
      </c>
      <c r="H164" s="23">
        <f t="shared" si="1"/>
        <v>21</v>
      </c>
      <c r="I164" s="22" t="s">
        <v>548</v>
      </c>
      <c r="J164" s="22">
        <v>2026.7</v>
      </c>
      <c r="K164" s="22">
        <v>2026.12</v>
      </c>
      <c r="L164" s="22" t="s">
        <v>257</v>
      </c>
      <c r="M164" s="22" t="s">
        <v>257</v>
      </c>
    </row>
    <row r="165" s="2" customFormat="1" ht="58" customHeight="1" spans="1:13">
      <c r="A165" s="20">
        <v>148</v>
      </c>
      <c r="B165" s="39" t="s">
        <v>441</v>
      </c>
      <c r="C165" s="22" t="s">
        <v>549</v>
      </c>
      <c r="D165" s="22" t="s">
        <v>550</v>
      </c>
      <c r="E165" s="22" t="s">
        <v>102</v>
      </c>
      <c r="F165" s="23">
        <v>6.5</v>
      </c>
      <c r="G165" s="22" t="s">
        <v>28</v>
      </c>
      <c r="H165" s="23">
        <f t="shared" si="1"/>
        <v>6.5</v>
      </c>
      <c r="I165" s="22" t="s">
        <v>551</v>
      </c>
      <c r="J165" s="22">
        <v>2026.7</v>
      </c>
      <c r="K165" s="22">
        <v>2026.12</v>
      </c>
      <c r="L165" s="22" t="s">
        <v>257</v>
      </c>
      <c r="M165" s="22" t="s">
        <v>454</v>
      </c>
    </row>
    <row r="166" s="2" customFormat="1" ht="58" customHeight="1" spans="1:13">
      <c r="A166" s="20">
        <v>149</v>
      </c>
      <c r="B166" s="39" t="s">
        <v>441</v>
      </c>
      <c r="C166" s="22" t="s">
        <v>549</v>
      </c>
      <c r="D166" s="22" t="s">
        <v>552</v>
      </c>
      <c r="E166" s="22" t="s">
        <v>102</v>
      </c>
      <c r="F166" s="23">
        <v>2</v>
      </c>
      <c r="G166" s="22" t="s">
        <v>28</v>
      </c>
      <c r="H166" s="23">
        <f t="shared" si="1"/>
        <v>2</v>
      </c>
      <c r="I166" s="22" t="s">
        <v>553</v>
      </c>
      <c r="J166" s="22">
        <v>2026.7</v>
      </c>
      <c r="K166" s="22">
        <v>2026.12</v>
      </c>
      <c r="L166" s="22" t="s">
        <v>257</v>
      </c>
      <c r="M166" s="22" t="s">
        <v>554</v>
      </c>
    </row>
    <row r="167" s="2" customFormat="1" ht="58" customHeight="1" spans="1:13">
      <c r="A167" s="20">
        <v>150</v>
      </c>
      <c r="B167" s="39" t="s">
        <v>441</v>
      </c>
      <c r="C167" s="22" t="s">
        <v>555</v>
      </c>
      <c r="D167" s="22" t="s">
        <v>556</v>
      </c>
      <c r="E167" s="22" t="s">
        <v>102</v>
      </c>
      <c r="F167" s="23">
        <v>1.5</v>
      </c>
      <c r="G167" s="22" t="s">
        <v>28</v>
      </c>
      <c r="H167" s="23">
        <f t="shared" si="1"/>
        <v>1.5</v>
      </c>
      <c r="I167" s="22" t="s">
        <v>557</v>
      </c>
      <c r="J167" s="22">
        <v>2026.7</v>
      </c>
      <c r="K167" s="22">
        <v>2026.12</v>
      </c>
      <c r="L167" s="22" t="s">
        <v>257</v>
      </c>
      <c r="M167" s="22" t="s">
        <v>257</v>
      </c>
    </row>
    <row r="168" s="2" customFormat="1" ht="58" customHeight="1" spans="1:13">
      <c r="A168" s="20">
        <v>151</v>
      </c>
      <c r="B168" s="39" t="s">
        <v>441</v>
      </c>
      <c r="C168" s="22" t="s">
        <v>558</v>
      </c>
      <c r="D168" s="22" t="s">
        <v>559</v>
      </c>
      <c r="E168" s="22" t="s">
        <v>102</v>
      </c>
      <c r="F168" s="23">
        <v>12</v>
      </c>
      <c r="G168" s="22" t="s">
        <v>28</v>
      </c>
      <c r="H168" s="23">
        <f t="shared" si="1"/>
        <v>12</v>
      </c>
      <c r="I168" s="22" t="s">
        <v>560</v>
      </c>
      <c r="J168" s="22">
        <v>2026.7</v>
      </c>
      <c r="K168" s="22">
        <v>2026.12</v>
      </c>
      <c r="L168" s="22" t="s">
        <v>257</v>
      </c>
      <c r="M168" s="22" t="s">
        <v>396</v>
      </c>
    </row>
    <row r="169" s="2" customFormat="1" ht="58" customHeight="1" spans="1:13">
      <c r="A169" s="20">
        <v>152</v>
      </c>
      <c r="B169" s="39" t="s">
        <v>441</v>
      </c>
      <c r="C169" s="22" t="s">
        <v>561</v>
      </c>
      <c r="D169" s="22" t="s">
        <v>562</v>
      </c>
      <c r="E169" s="22" t="s">
        <v>102</v>
      </c>
      <c r="F169" s="23">
        <v>6.2</v>
      </c>
      <c r="G169" s="22" t="s">
        <v>28</v>
      </c>
      <c r="H169" s="23">
        <f t="shared" si="1"/>
        <v>6.2</v>
      </c>
      <c r="I169" s="22" t="s">
        <v>563</v>
      </c>
      <c r="J169" s="22">
        <v>2026.7</v>
      </c>
      <c r="K169" s="22">
        <v>2026.12</v>
      </c>
      <c r="L169" s="22" t="s">
        <v>257</v>
      </c>
      <c r="M169" s="22" t="s">
        <v>257</v>
      </c>
    </row>
    <row r="170" s="2" customFormat="1" ht="58" customHeight="1" spans="1:13">
      <c r="A170" s="20">
        <v>153</v>
      </c>
      <c r="B170" s="39" t="s">
        <v>441</v>
      </c>
      <c r="C170" s="22" t="s">
        <v>564</v>
      </c>
      <c r="D170" s="22" t="s">
        <v>565</v>
      </c>
      <c r="E170" s="22" t="s">
        <v>102</v>
      </c>
      <c r="F170" s="23">
        <v>7</v>
      </c>
      <c r="G170" s="22" t="s">
        <v>28</v>
      </c>
      <c r="H170" s="23">
        <f t="shared" si="1"/>
        <v>7</v>
      </c>
      <c r="I170" s="22" t="s">
        <v>566</v>
      </c>
      <c r="J170" s="22">
        <v>2026.7</v>
      </c>
      <c r="K170" s="22">
        <v>2026.12</v>
      </c>
      <c r="L170" s="22" t="s">
        <v>257</v>
      </c>
      <c r="M170" s="22" t="s">
        <v>281</v>
      </c>
    </row>
    <row r="171" s="2" customFormat="1" ht="58" customHeight="1" spans="1:13">
      <c r="A171" s="20">
        <v>154</v>
      </c>
      <c r="B171" s="39" t="s">
        <v>441</v>
      </c>
      <c r="C171" s="22" t="s">
        <v>567</v>
      </c>
      <c r="D171" s="22" t="s">
        <v>568</v>
      </c>
      <c r="E171" s="22" t="s">
        <v>102</v>
      </c>
      <c r="F171" s="23">
        <v>3</v>
      </c>
      <c r="G171" s="22" t="s">
        <v>28</v>
      </c>
      <c r="H171" s="23">
        <f t="shared" si="1"/>
        <v>3</v>
      </c>
      <c r="I171" s="22" t="s">
        <v>569</v>
      </c>
      <c r="J171" s="22">
        <v>2026.7</v>
      </c>
      <c r="K171" s="22">
        <v>2026.12</v>
      </c>
      <c r="L171" s="22" t="s">
        <v>257</v>
      </c>
      <c r="M171" s="22" t="s">
        <v>257</v>
      </c>
    </row>
    <row r="172" s="2" customFormat="1" ht="58" customHeight="1" spans="1:13">
      <c r="A172" s="20">
        <v>155</v>
      </c>
      <c r="B172" s="39" t="s">
        <v>441</v>
      </c>
      <c r="C172" s="22" t="s">
        <v>570</v>
      </c>
      <c r="D172" s="22" t="s">
        <v>571</v>
      </c>
      <c r="E172" s="22" t="s">
        <v>102</v>
      </c>
      <c r="F172" s="23">
        <v>7.5</v>
      </c>
      <c r="G172" s="22" t="s">
        <v>28</v>
      </c>
      <c r="H172" s="23">
        <f t="shared" si="1"/>
        <v>7.5</v>
      </c>
      <c r="I172" s="22" t="s">
        <v>572</v>
      </c>
      <c r="J172" s="22">
        <v>2026.7</v>
      </c>
      <c r="K172" s="22">
        <v>2026.12</v>
      </c>
      <c r="L172" s="22" t="s">
        <v>257</v>
      </c>
      <c r="M172" s="22" t="s">
        <v>257</v>
      </c>
    </row>
    <row r="173" s="2" customFormat="1" ht="58" customHeight="1" spans="1:13">
      <c r="A173" s="20">
        <v>156</v>
      </c>
      <c r="B173" s="39" t="s">
        <v>441</v>
      </c>
      <c r="C173" s="22" t="s">
        <v>573</v>
      </c>
      <c r="D173" s="22" t="s">
        <v>574</v>
      </c>
      <c r="E173" s="22" t="s">
        <v>102</v>
      </c>
      <c r="F173" s="23">
        <v>22</v>
      </c>
      <c r="G173" s="22" t="s">
        <v>28</v>
      </c>
      <c r="H173" s="23">
        <f t="shared" si="1"/>
        <v>22</v>
      </c>
      <c r="I173" s="22" t="s">
        <v>575</v>
      </c>
      <c r="J173" s="22">
        <v>2026.7</v>
      </c>
      <c r="K173" s="22">
        <v>2026.12</v>
      </c>
      <c r="L173" s="22" t="s">
        <v>257</v>
      </c>
      <c r="M173" s="22" t="s">
        <v>257</v>
      </c>
    </row>
    <row r="174" s="2" customFormat="1" ht="58" customHeight="1" spans="1:13">
      <c r="A174" s="20">
        <v>157</v>
      </c>
      <c r="B174" s="39" t="s">
        <v>441</v>
      </c>
      <c r="C174" s="22" t="s">
        <v>576</v>
      </c>
      <c r="D174" s="22" t="s">
        <v>577</v>
      </c>
      <c r="E174" s="22" t="s">
        <v>102</v>
      </c>
      <c r="F174" s="23">
        <v>9</v>
      </c>
      <c r="G174" s="22" t="s">
        <v>28</v>
      </c>
      <c r="H174" s="23">
        <f t="shared" si="1"/>
        <v>9</v>
      </c>
      <c r="I174" s="22" t="s">
        <v>578</v>
      </c>
      <c r="J174" s="22">
        <v>2026.7</v>
      </c>
      <c r="K174" s="22">
        <v>2026.12</v>
      </c>
      <c r="L174" s="22" t="s">
        <v>257</v>
      </c>
      <c r="M174" s="22" t="s">
        <v>428</v>
      </c>
    </row>
    <row r="175" s="2" customFormat="1" ht="58" customHeight="1" spans="1:13">
      <c r="A175" s="20">
        <v>158</v>
      </c>
      <c r="B175" s="39" t="s">
        <v>441</v>
      </c>
      <c r="C175" s="22" t="s">
        <v>579</v>
      </c>
      <c r="D175" s="22" t="s">
        <v>580</v>
      </c>
      <c r="E175" s="22" t="s">
        <v>102</v>
      </c>
      <c r="F175" s="23">
        <v>6.2</v>
      </c>
      <c r="G175" s="22" t="s">
        <v>28</v>
      </c>
      <c r="H175" s="23">
        <f t="shared" si="1"/>
        <v>6.2</v>
      </c>
      <c r="I175" s="22" t="s">
        <v>581</v>
      </c>
      <c r="J175" s="22">
        <v>2026.7</v>
      </c>
      <c r="K175" s="22">
        <v>2026.12</v>
      </c>
      <c r="L175" s="22" t="s">
        <v>257</v>
      </c>
      <c r="M175" s="22" t="s">
        <v>257</v>
      </c>
    </row>
    <row r="176" s="2" customFormat="1" ht="58" customHeight="1" spans="1:13">
      <c r="A176" s="20">
        <v>159</v>
      </c>
      <c r="B176" s="39" t="s">
        <v>441</v>
      </c>
      <c r="C176" s="22" t="s">
        <v>485</v>
      </c>
      <c r="D176" s="22" t="s">
        <v>582</v>
      </c>
      <c r="E176" s="22" t="s">
        <v>102</v>
      </c>
      <c r="F176" s="23">
        <v>7.5</v>
      </c>
      <c r="G176" s="22" t="s">
        <v>28</v>
      </c>
      <c r="H176" s="23">
        <f t="shared" si="1"/>
        <v>7.5</v>
      </c>
      <c r="I176" s="22" t="s">
        <v>583</v>
      </c>
      <c r="J176" s="22">
        <v>2026.7</v>
      </c>
      <c r="K176" s="22">
        <v>2026.12</v>
      </c>
      <c r="L176" s="22" t="s">
        <v>257</v>
      </c>
      <c r="M176" s="22" t="s">
        <v>584</v>
      </c>
    </row>
    <row r="177" s="2" customFormat="1" ht="58" customHeight="1" spans="1:13">
      <c r="A177" s="20">
        <v>160</v>
      </c>
      <c r="B177" s="39" t="s">
        <v>441</v>
      </c>
      <c r="C177" s="22" t="s">
        <v>585</v>
      </c>
      <c r="D177" s="22" t="s">
        <v>586</v>
      </c>
      <c r="E177" s="22" t="s">
        <v>102</v>
      </c>
      <c r="F177" s="23">
        <v>5</v>
      </c>
      <c r="G177" s="22" t="s">
        <v>28</v>
      </c>
      <c r="H177" s="23">
        <f t="shared" si="1"/>
        <v>5</v>
      </c>
      <c r="I177" s="22" t="s">
        <v>587</v>
      </c>
      <c r="J177" s="22">
        <v>2026.7</v>
      </c>
      <c r="K177" s="22">
        <v>2026.12</v>
      </c>
      <c r="L177" s="22" t="s">
        <v>257</v>
      </c>
      <c r="M177" s="22" t="s">
        <v>257</v>
      </c>
    </row>
    <row r="178" s="2" customFormat="1" ht="58" customHeight="1" spans="1:13">
      <c r="A178" s="20">
        <v>161</v>
      </c>
      <c r="B178" s="39" t="s">
        <v>441</v>
      </c>
      <c r="C178" s="22" t="s">
        <v>588</v>
      </c>
      <c r="D178" s="22" t="s">
        <v>589</v>
      </c>
      <c r="E178" s="22" t="s">
        <v>102</v>
      </c>
      <c r="F178" s="23">
        <v>4.5</v>
      </c>
      <c r="G178" s="22" t="s">
        <v>28</v>
      </c>
      <c r="H178" s="23">
        <f t="shared" si="1"/>
        <v>4.5</v>
      </c>
      <c r="I178" s="22" t="s">
        <v>587</v>
      </c>
      <c r="J178" s="22">
        <v>2026.7</v>
      </c>
      <c r="K178" s="22">
        <v>2026.12</v>
      </c>
      <c r="L178" s="22" t="s">
        <v>257</v>
      </c>
      <c r="M178" s="22" t="s">
        <v>454</v>
      </c>
    </row>
    <row r="179" s="2" customFormat="1" ht="58" customHeight="1" spans="1:13">
      <c r="A179" s="20">
        <v>162</v>
      </c>
      <c r="B179" s="39" t="s">
        <v>441</v>
      </c>
      <c r="C179" s="22" t="s">
        <v>590</v>
      </c>
      <c r="D179" s="22" t="s">
        <v>591</v>
      </c>
      <c r="E179" s="22" t="s">
        <v>102</v>
      </c>
      <c r="F179" s="23">
        <v>5</v>
      </c>
      <c r="G179" s="22" t="s">
        <v>28</v>
      </c>
      <c r="H179" s="23">
        <f t="shared" si="1"/>
        <v>5</v>
      </c>
      <c r="I179" s="22" t="s">
        <v>592</v>
      </c>
      <c r="J179" s="22">
        <v>2026.7</v>
      </c>
      <c r="K179" s="22">
        <v>2026.12</v>
      </c>
      <c r="L179" s="22" t="s">
        <v>257</v>
      </c>
      <c r="M179" s="22" t="s">
        <v>203</v>
      </c>
    </row>
    <row r="180" s="2" customFormat="1" ht="31" customHeight="1" spans="1:13">
      <c r="A180" s="20"/>
      <c r="B180" s="18" t="s">
        <v>593</v>
      </c>
      <c r="C180" s="18"/>
      <c r="D180" s="18"/>
      <c r="E180" s="18"/>
      <c r="F180" s="35">
        <f>SUM(F181:F200)</f>
        <v>1000</v>
      </c>
      <c r="G180" s="35"/>
      <c r="H180" s="35">
        <f>SUM(H181:H200)</f>
        <v>1000</v>
      </c>
      <c r="I180" s="16"/>
      <c r="J180" s="32"/>
      <c r="K180" s="32"/>
      <c r="L180" s="18"/>
      <c r="M180" s="18"/>
    </row>
    <row r="181" s="2" customFormat="1" ht="52" customHeight="1" spans="1:13">
      <c r="A181" s="20">
        <v>163</v>
      </c>
      <c r="B181" s="18" t="s">
        <v>594</v>
      </c>
      <c r="C181" s="18" t="s">
        <v>595</v>
      </c>
      <c r="D181" s="18" t="s">
        <v>107</v>
      </c>
      <c r="E181" s="22" t="s">
        <v>596</v>
      </c>
      <c r="F181" s="23">
        <v>500</v>
      </c>
      <c r="G181" s="23" t="s">
        <v>597</v>
      </c>
      <c r="H181" s="19">
        <v>500</v>
      </c>
      <c r="I181" s="18" t="s">
        <v>598</v>
      </c>
      <c r="J181" s="24">
        <v>46204</v>
      </c>
      <c r="K181" s="25">
        <v>46357</v>
      </c>
      <c r="L181" s="36" t="s">
        <v>128</v>
      </c>
      <c r="M181" s="36" t="s">
        <v>128</v>
      </c>
    </row>
    <row r="182" s="2" customFormat="1" ht="58" customHeight="1" spans="1:13">
      <c r="A182" s="20">
        <v>164</v>
      </c>
      <c r="B182" s="18" t="s">
        <v>599</v>
      </c>
      <c r="C182" s="18" t="s">
        <v>600</v>
      </c>
      <c r="D182" s="18" t="s">
        <v>601</v>
      </c>
      <c r="E182" s="22" t="s">
        <v>596</v>
      </c>
      <c r="F182" s="19">
        <v>30</v>
      </c>
      <c r="G182" s="19" t="s">
        <v>597</v>
      </c>
      <c r="H182" s="19">
        <v>30</v>
      </c>
      <c r="I182" s="18" t="s">
        <v>602</v>
      </c>
      <c r="J182" s="24">
        <v>46204</v>
      </c>
      <c r="K182" s="25">
        <v>46357</v>
      </c>
      <c r="L182" s="22" t="s">
        <v>603</v>
      </c>
      <c r="M182" s="18" t="s">
        <v>534</v>
      </c>
    </row>
    <row r="183" s="2" customFormat="1" ht="58" customHeight="1" spans="1:13">
      <c r="A183" s="20">
        <v>165</v>
      </c>
      <c r="B183" s="18" t="s">
        <v>599</v>
      </c>
      <c r="C183" s="18" t="s">
        <v>604</v>
      </c>
      <c r="D183" s="18" t="s">
        <v>60</v>
      </c>
      <c r="E183" s="22" t="s">
        <v>596</v>
      </c>
      <c r="F183" s="19">
        <v>30</v>
      </c>
      <c r="G183" s="19" t="s">
        <v>597</v>
      </c>
      <c r="H183" s="19">
        <v>30</v>
      </c>
      <c r="I183" s="18" t="s">
        <v>605</v>
      </c>
      <c r="J183" s="24">
        <v>46204</v>
      </c>
      <c r="K183" s="25">
        <v>46357</v>
      </c>
      <c r="L183" s="22" t="s">
        <v>603</v>
      </c>
      <c r="M183" s="18" t="s">
        <v>396</v>
      </c>
    </row>
    <row r="184" s="2" customFormat="1" ht="45" customHeight="1" spans="1:13">
      <c r="A184" s="20">
        <v>166</v>
      </c>
      <c r="B184" s="18" t="s">
        <v>599</v>
      </c>
      <c r="C184" s="18" t="s">
        <v>606</v>
      </c>
      <c r="D184" s="18" t="s">
        <v>44</v>
      </c>
      <c r="E184" s="22" t="s">
        <v>596</v>
      </c>
      <c r="F184" s="19">
        <v>20</v>
      </c>
      <c r="G184" s="19" t="s">
        <v>597</v>
      </c>
      <c r="H184" s="19">
        <v>20</v>
      </c>
      <c r="I184" s="18" t="s">
        <v>607</v>
      </c>
      <c r="J184" s="24">
        <v>46204</v>
      </c>
      <c r="K184" s="25">
        <v>46357</v>
      </c>
      <c r="L184" s="22" t="s">
        <v>603</v>
      </c>
      <c r="M184" s="18" t="s">
        <v>281</v>
      </c>
    </row>
    <row r="185" s="2" customFormat="1" ht="44" customHeight="1" spans="1:13">
      <c r="A185" s="20">
        <v>167</v>
      </c>
      <c r="B185" s="18" t="s">
        <v>599</v>
      </c>
      <c r="C185" s="18" t="s">
        <v>608</v>
      </c>
      <c r="D185" s="18" t="s">
        <v>609</v>
      </c>
      <c r="E185" s="22" t="s">
        <v>596</v>
      </c>
      <c r="F185" s="19">
        <v>20</v>
      </c>
      <c r="G185" s="19" t="s">
        <v>597</v>
      </c>
      <c r="H185" s="19">
        <v>20</v>
      </c>
      <c r="I185" s="18" t="s">
        <v>610</v>
      </c>
      <c r="J185" s="24">
        <v>46204</v>
      </c>
      <c r="K185" s="25">
        <v>46357</v>
      </c>
      <c r="L185" s="22" t="s">
        <v>603</v>
      </c>
      <c r="M185" s="18" t="s">
        <v>203</v>
      </c>
    </row>
    <row r="186" s="2" customFormat="1" ht="70" customHeight="1" spans="1:13">
      <c r="A186" s="20">
        <v>168</v>
      </c>
      <c r="B186" s="18" t="s">
        <v>599</v>
      </c>
      <c r="C186" s="18" t="s">
        <v>611</v>
      </c>
      <c r="D186" s="18" t="s">
        <v>42</v>
      </c>
      <c r="E186" s="22" t="s">
        <v>596</v>
      </c>
      <c r="F186" s="19">
        <v>20</v>
      </c>
      <c r="G186" s="19" t="s">
        <v>597</v>
      </c>
      <c r="H186" s="19">
        <v>20</v>
      </c>
      <c r="I186" s="18" t="s">
        <v>612</v>
      </c>
      <c r="J186" s="24">
        <v>46204</v>
      </c>
      <c r="K186" s="25">
        <v>46357</v>
      </c>
      <c r="L186" s="22" t="s">
        <v>603</v>
      </c>
      <c r="M186" s="18" t="s">
        <v>584</v>
      </c>
    </row>
    <row r="187" s="2" customFormat="1" ht="56" customHeight="1" spans="1:13">
      <c r="A187" s="20">
        <v>169</v>
      </c>
      <c r="B187" s="18" t="s">
        <v>599</v>
      </c>
      <c r="C187" s="18" t="s">
        <v>613</v>
      </c>
      <c r="D187" s="18" t="s">
        <v>40</v>
      </c>
      <c r="E187" s="22" t="s">
        <v>596</v>
      </c>
      <c r="F187" s="19">
        <v>30</v>
      </c>
      <c r="G187" s="19" t="s">
        <v>597</v>
      </c>
      <c r="H187" s="19">
        <v>30</v>
      </c>
      <c r="I187" s="18" t="s">
        <v>614</v>
      </c>
      <c r="J187" s="24">
        <v>46204</v>
      </c>
      <c r="K187" s="25">
        <v>46357</v>
      </c>
      <c r="L187" s="22" t="s">
        <v>603</v>
      </c>
      <c r="M187" s="18" t="s">
        <v>428</v>
      </c>
    </row>
    <row r="188" s="2" customFormat="1" ht="45" customHeight="1" spans="1:13">
      <c r="A188" s="20">
        <v>170</v>
      </c>
      <c r="B188" s="18" t="s">
        <v>599</v>
      </c>
      <c r="C188" s="18" t="s">
        <v>615</v>
      </c>
      <c r="D188" s="18" t="s">
        <v>34</v>
      </c>
      <c r="E188" s="22" t="s">
        <v>596</v>
      </c>
      <c r="F188" s="19">
        <v>20</v>
      </c>
      <c r="G188" s="19" t="s">
        <v>597</v>
      </c>
      <c r="H188" s="19">
        <v>20</v>
      </c>
      <c r="I188" s="18" t="s">
        <v>616</v>
      </c>
      <c r="J188" s="24">
        <v>46204</v>
      </c>
      <c r="K188" s="25">
        <v>46357</v>
      </c>
      <c r="L188" s="22" t="s">
        <v>603</v>
      </c>
      <c r="M188" s="18" t="s">
        <v>500</v>
      </c>
    </row>
    <row r="189" s="2" customFormat="1" ht="60" customHeight="1" spans="1:13">
      <c r="A189" s="20">
        <v>171</v>
      </c>
      <c r="B189" s="18" t="s">
        <v>599</v>
      </c>
      <c r="C189" s="18" t="s">
        <v>617</v>
      </c>
      <c r="D189" s="18" t="s">
        <v>50</v>
      </c>
      <c r="E189" s="22" t="s">
        <v>596</v>
      </c>
      <c r="F189" s="19">
        <v>20</v>
      </c>
      <c r="G189" s="19" t="s">
        <v>597</v>
      </c>
      <c r="H189" s="19">
        <v>20</v>
      </c>
      <c r="I189" s="18" t="s">
        <v>618</v>
      </c>
      <c r="J189" s="24">
        <v>46204</v>
      </c>
      <c r="K189" s="25">
        <v>46357</v>
      </c>
      <c r="L189" s="22" t="s">
        <v>603</v>
      </c>
      <c r="M189" s="18" t="s">
        <v>366</v>
      </c>
    </row>
    <row r="190" s="2" customFormat="1" ht="66" customHeight="1" spans="1:13">
      <c r="A190" s="20">
        <v>172</v>
      </c>
      <c r="B190" s="18" t="s">
        <v>599</v>
      </c>
      <c r="C190" s="18" t="s">
        <v>619</v>
      </c>
      <c r="D190" s="18" t="s">
        <v>56</v>
      </c>
      <c r="E190" s="22" t="s">
        <v>596</v>
      </c>
      <c r="F190" s="19">
        <v>40</v>
      </c>
      <c r="G190" s="19" t="s">
        <v>597</v>
      </c>
      <c r="H190" s="19">
        <v>40</v>
      </c>
      <c r="I190" s="18" t="s">
        <v>620</v>
      </c>
      <c r="J190" s="24">
        <v>46204</v>
      </c>
      <c r="K190" s="25">
        <v>46357</v>
      </c>
      <c r="L190" s="22" t="s">
        <v>603</v>
      </c>
      <c r="M190" s="18" t="s">
        <v>272</v>
      </c>
    </row>
    <row r="191" s="2" customFormat="1" ht="42" customHeight="1" spans="1:13">
      <c r="A191" s="20">
        <v>173</v>
      </c>
      <c r="B191" s="18" t="s">
        <v>599</v>
      </c>
      <c r="C191" s="18" t="s">
        <v>621</v>
      </c>
      <c r="D191" s="18" t="s">
        <v>36</v>
      </c>
      <c r="E191" s="22" t="s">
        <v>596</v>
      </c>
      <c r="F191" s="19">
        <v>20</v>
      </c>
      <c r="G191" s="19" t="s">
        <v>597</v>
      </c>
      <c r="H191" s="19">
        <v>20</v>
      </c>
      <c r="I191" s="18" t="s">
        <v>622</v>
      </c>
      <c r="J191" s="24">
        <v>46204</v>
      </c>
      <c r="K191" s="25">
        <v>46357</v>
      </c>
      <c r="L191" s="22" t="s">
        <v>603</v>
      </c>
      <c r="M191" s="18" t="s">
        <v>316</v>
      </c>
    </row>
    <row r="192" s="2" customFormat="1" ht="66" customHeight="1" spans="1:13">
      <c r="A192" s="20">
        <v>174</v>
      </c>
      <c r="B192" s="18" t="s">
        <v>599</v>
      </c>
      <c r="C192" s="18" t="s">
        <v>623</v>
      </c>
      <c r="D192" s="18" t="s">
        <v>32</v>
      </c>
      <c r="E192" s="22" t="s">
        <v>596</v>
      </c>
      <c r="F192" s="19">
        <v>40</v>
      </c>
      <c r="G192" s="19" t="s">
        <v>597</v>
      </c>
      <c r="H192" s="19">
        <v>40</v>
      </c>
      <c r="I192" s="18" t="s">
        <v>624</v>
      </c>
      <c r="J192" s="24">
        <v>46204</v>
      </c>
      <c r="K192" s="25">
        <v>46357</v>
      </c>
      <c r="L192" s="22" t="s">
        <v>603</v>
      </c>
      <c r="M192" s="18" t="s">
        <v>186</v>
      </c>
    </row>
    <row r="193" s="2" customFormat="1" ht="47" customHeight="1" spans="1:13">
      <c r="A193" s="20">
        <v>175</v>
      </c>
      <c r="B193" s="18" t="s">
        <v>599</v>
      </c>
      <c r="C193" s="18" t="s">
        <v>625</v>
      </c>
      <c r="D193" s="18" t="s">
        <v>46</v>
      </c>
      <c r="E193" s="22" t="s">
        <v>596</v>
      </c>
      <c r="F193" s="19">
        <v>20</v>
      </c>
      <c r="G193" s="19" t="s">
        <v>597</v>
      </c>
      <c r="H193" s="19">
        <v>20</v>
      </c>
      <c r="I193" s="18" t="s">
        <v>626</v>
      </c>
      <c r="J193" s="24">
        <v>46204</v>
      </c>
      <c r="K193" s="25">
        <v>46357</v>
      </c>
      <c r="L193" s="22" t="s">
        <v>603</v>
      </c>
      <c r="M193" s="18" t="s">
        <v>554</v>
      </c>
    </row>
    <row r="194" s="2" customFormat="1" ht="47" customHeight="1" spans="1:13">
      <c r="A194" s="20">
        <v>176</v>
      </c>
      <c r="B194" s="18" t="s">
        <v>599</v>
      </c>
      <c r="C194" s="18" t="s">
        <v>627</v>
      </c>
      <c r="D194" s="18" t="s">
        <v>52</v>
      </c>
      <c r="E194" s="22" t="s">
        <v>596</v>
      </c>
      <c r="F194" s="19">
        <v>20</v>
      </c>
      <c r="G194" s="19" t="s">
        <v>597</v>
      </c>
      <c r="H194" s="19">
        <v>20</v>
      </c>
      <c r="I194" s="18" t="s">
        <v>628</v>
      </c>
      <c r="J194" s="24">
        <v>46204</v>
      </c>
      <c r="K194" s="25">
        <v>46357</v>
      </c>
      <c r="L194" s="22" t="s">
        <v>603</v>
      </c>
      <c r="M194" s="18" t="s">
        <v>197</v>
      </c>
    </row>
    <row r="195" s="2" customFormat="1" ht="47" customHeight="1" spans="1:13">
      <c r="A195" s="20">
        <v>177</v>
      </c>
      <c r="B195" s="18" t="s">
        <v>599</v>
      </c>
      <c r="C195" s="18" t="s">
        <v>629</v>
      </c>
      <c r="D195" s="18" t="s">
        <v>26</v>
      </c>
      <c r="E195" s="22" t="s">
        <v>596</v>
      </c>
      <c r="F195" s="19">
        <v>50</v>
      </c>
      <c r="G195" s="19" t="s">
        <v>597</v>
      </c>
      <c r="H195" s="19">
        <v>50</v>
      </c>
      <c r="I195" s="18" t="s">
        <v>630</v>
      </c>
      <c r="J195" s="24">
        <v>46204</v>
      </c>
      <c r="K195" s="25">
        <v>46357</v>
      </c>
      <c r="L195" s="22" t="s">
        <v>603</v>
      </c>
      <c r="M195" s="18" t="s">
        <v>211</v>
      </c>
    </row>
    <row r="196" s="2" customFormat="1" ht="47" customHeight="1" spans="1:13">
      <c r="A196" s="20">
        <v>178</v>
      </c>
      <c r="B196" s="18" t="s">
        <v>599</v>
      </c>
      <c r="C196" s="18" t="s">
        <v>631</v>
      </c>
      <c r="D196" s="18" t="s">
        <v>38</v>
      </c>
      <c r="E196" s="22" t="s">
        <v>596</v>
      </c>
      <c r="F196" s="19">
        <v>40</v>
      </c>
      <c r="G196" s="19" t="s">
        <v>597</v>
      </c>
      <c r="H196" s="19">
        <v>40</v>
      </c>
      <c r="I196" s="18" t="s">
        <v>632</v>
      </c>
      <c r="J196" s="24">
        <v>46204</v>
      </c>
      <c r="K196" s="25">
        <v>46357</v>
      </c>
      <c r="L196" s="22" t="s">
        <v>603</v>
      </c>
      <c r="M196" s="18" t="s">
        <v>412</v>
      </c>
    </row>
    <row r="197" s="2" customFormat="1" ht="47" customHeight="1" spans="1:13">
      <c r="A197" s="20">
        <v>179</v>
      </c>
      <c r="B197" s="18" t="s">
        <v>599</v>
      </c>
      <c r="C197" s="18" t="s">
        <v>633</v>
      </c>
      <c r="D197" s="18" t="s">
        <v>58</v>
      </c>
      <c r="E197" s="22" t="s">
        <v>596</v>
      </c>
      <c r="F197" s="19">
        <v>30</v>
      </c>
      <c r="G197" s="19" t="s">
        <v>597</v>
      </c>
      <c r="H197" s="19">
        <v>30</v>
      </c>
      <c r="I197" s="18" t="s">
        <v>634</v>
      </c>
      <c r="J197" s="24">
        <v>46204</v>
      </c>
      <c r="K197" s="25">
        <v>46357</v>
      </c>
      <c r="L197" s="22" t="s">
        <v>603</v>
      </c>
      <c r="M197" s="18" t="s">
        <v>350</v>
      </c>
    </row>
    <row r="198" s="2" customFormat="1" ht="47" customHeight="1" spans="1:13">
      <c r="A198" s="20">
        <v>180</v>
      </c>
      <c r="B198" s="18" t="s">
        <v>599</v>
      </c>
      <c r="C198" s="18" t="s">
        <v>635</v>
      </c>
      <c r="D198" s="18" t="s">
        <v>48</v>
      </c>
      <c r="E198" s="22" t="s">
        <v>596</v>
      </c>
      <c r="F198" s="19">
        <v>20</v>
      </c>
      <c r="G198" s="19" t="s">
        <v>597</v>
      </c>
      <c r="H198" s="19">
        <v>20</v>
      </c>
      <c r="I198" s="18" t="s">
        <v>636</v>
      </c>
      <c r="J198" s="24">
        <v>46204</v>
      </c>
      <c r="K198" s="25">
        <v>46357</v>
      </c>
      <c r="L198" s="22" t="s">
        <v>603</v>
      </c>
      <c r="M198" s="18" t="s">
        <v>191</v>
      </c>
    </row>
    <row r="199" s="2" customFormat="1" ht="47" customHeight="1" spans="1:13">
      <c r="A199" s="20">
        <v>181</v>
      </c>
      <c r="B199" s="18" t="s">
        <v>599</v>
      </c>
      <c r="C199" s="18" t="s">
        <v>637</v>
      </c>
      <c r="D199" s="18" t="s">
        <v>54</v>
      </c>
      <c r="E199" s="22" t="s">
        <v>596</v>
      </c>
      <c r="F199" s="19">
        <v>20</v>
      </c>
      <c r="G199" s="19" t="s">
        <v>597</v>
      </c>
      <c r="H199" s="19">
        <v>20</v>
      </c>
      <c r="I199" s="18" t="s">
        <v>638</v>
      </c>
      <c r="J199" s="24">
        <v>46204</v>
      </c>
      <c r="K199" s="25">
        <v>46357</v>
      </c>
      <c r="L199" s="22" t="s">
        <v>603</v>
      </c>
      <c r="M199" s="18" t="s">
        <v>478</v>
      </c>
    </row>
    <row r="200" s="2" customFormat="1" ht="47" customHeight="1" spans="1:13">
      <c r="A200" s="20">
        <v>182</v>
      </c>
      <c r="B200" s="18" t="s">
        <v>599</v>
      </c>
      <c r="C200" s="18" t="s">
        <v>639</v>
      </c>
      <c r="D200" s="18" t="s">
        <v>640</v>
      </c>
      <c r="E200" s="22" t="s">
        <v>596</v>
      </c>
      <c r="F200" s="19">
        <v>10</v>
      </c>
      <c r="G200" s="19" t="s">
        <v>597</v>
      </c>
      <c r="H200" s="19">
        <v>10</v>
      </c>
      <c r="I200" s="18" t="s">
        <v>641</v>
      </c>
      <c r="J200" s="24">
        <v>46204</v>
      </c>
      <c r="K200" s="25">
        <v>46357</v>
      </c>
      <c r="L200" s="22" t="s">
        <v>603</v>
      </c>
      <c r="M200" s="18" t="s">
        <v>640</v>
      </c>
    </row>
    <row r="201" s="2" customFormat="1" ht="39" customHeight="1" spans="1:13">
      <c r="A201" s="22"/>
      <c r="B201" s="22" t="s">
        <v>642</v>
      </c>
      <c r="C201" s="22"/>
      <c r="D201" s="22"/>
      <c r="E201" s="22"/>
      <c r="F201" s="23">
        <f>SUM(F202:F226)</f>
        <v>920.12</v>
      </c>
      <c r="G201" s="23"/>
      <c r="H201" s="23">
        <f>SUM(H202:H226)</f>
        <v>920.12</v>
      </c>
      <c r="I201" s="16"/>
      <c r="J201" s="22"/>
      <c r="K201" s="22"/>
      <c r="L201" s="22"/>
      <c r="M201" s="22"/>
    </row>
    <row r="202" s="2" customFormat="1" ht="54" customHeight="1" spans="1:13">
      <c r="A202" s="22">
        <v>183</v>
      </c>
      <c r="B202" s="18" t="s">
        <v>643</v>
      </c>
      <c r="C202" s="18" t="s">
        <v>644</v>
      </c>
      <c r="D202" s="18" t="s">
        <v>157</v>
      </c>
      <c r="E202" s="29" t="s">
        <v>102</v>
      </c>
      <c r="F202" s="19">
        <v>6</v>
      </c>
      <c r="G202" s="19" t="s">
        <v>28</v>
      </c>
      <c r="H202" s="19">
        <v>6</v>
      </c>
      <c r="I202" s="29" t="s">
        <v>645</v>
      </c>
      <c r="J202" s="24">
        <v>46204</v>
      </c>
      <c r="K202" s="25">
        <v>46357</v>
      </c>
      <c r="L202" s="18" t="s">
        <v>175</v>
      </c>
      <c r="M202" s="18" t="s">
        <v>646</v>
      </c>
    </row>
    <row r="203" s="2" customFormat="1" ht="54" customHeight="1" spans="1:13">
      <c r="A203" s="22">
        <v>184</v>
      </c>
      <c r="B203" s="18" t="s">
        <v>647</v>
      </c>
      <c r="C203" s="18" t="s">
        <v>648</v>
      </c>
      <c r="D203" s="18" t="s">
        <v>649</v>
      </c>
      <c r="E203" s="29" t="s">
        <v>102</v>
      </c>
      <c r="F203" s="19">
        <v>30</v>
      </c>
      <c r="G203" s="19" t="s">
        <v>28</v>
      </c>
      <c r="H203" s="19">
        <v>30</v>
      </c>
      <c r="I203" s="18" t="s">
        <v>650</v>
      </c>
      <c r="J203" s="24">
        <v>46204</v>
      </c>
      <c r="K203" s="25">
        <v>46357</v>
      </c>
      <c r="L203" s="18" t="s">
        <v>175</v>
      </c>
      <c r="M203" s="18" t="s">
        <v>181</v>
      </c>
    </row>
    <row r="204" s="2" customFormat="1" ht="65" customHeight="1" spans="1:13">
      <c r="A204" s="22">
        <v>185</v>
      </c>
      <c r="B204" s="18" t="s">
        <v>651</v>
      </c>
      <c r="C204" s="18" t="s">
        <v>652</v>
      </c>
      <c r="D204" s="18" t="s">
        <v>338</v>
      </c>
      <c r="E204" s="29" t="s">
        <v>102</v>
      </c>
      <c r="F204" s="19">
        <v>28</v>
      </c>
      <c r="G204" s="19" t="s">
        <v>28</v>
      </c>
      <c r="H204" s="19">
        <v>28</v>
      </c>
      <c r="I204" s="18" t="s">
        <v>653</v>
      </c>
      <c r="J204" s="24">
        <v>46204</v>
      </c>
      <c r="K204" s="25">
        <v>46357</v>
      </c>
      <c r="L204" s="18" t="s">
        <v>175</v>
      </c>
      <c r="M204" s="18" t="s">
        <v>181</v>
      </c>
    </row>
    <row r="205" s="2" customFormat="1" ht="48" customHeight="1" spans="1:13">
      <c r="A205" s="22">
        <v>186</v>
      </c>
      <c r="B205" s="18" t="s">
        <v>654</v>
      </c>
      <c r="C205" s="18" t="s">
        <v>655</v>
      </c>
      <c r="D205" s="18" t="s">
        <v>656</v>
      </c>
      <c r="E205" s="29" t="s">
        <v>102</v>
      </c>
      <c r="F205" s="19">
        <v>30</v>
      </c>
      <c r="G205" s="19" t="s">
        <v>28</v>
      </c>
      <c r="H205" s="19">
        <v>30</v>
      </c>
      <c r="I205" s="18" t="s">
        <v>657</v>
      </c>
      <c r="J205" s="24">
        <v>46204</v>
      </c>
      <c r="K205" s="25">
        <v>46357</v>
      </c>
      <c r="L205" s="18" t="s">
        <v>175</v>
      </c>
      <c r="M205" s="18" t="s">
        <v>181</v>
      </c>
    </row>
    <row r="206" s="2" customFormat="1" ht="55" customHeight="1" spans="1:13">
      <c r="A206" s="22">
        <v>187</v>
      </c>
      <c r="B206" s="29" t="s">
        <v>658</v>
      </c>
      <c r="C206" s="29" t="s">
        <v>659</v>
      </c>
      <c r="D206" s="29" t="s">
        <v>660</v>
      </c>
      <c r="E206" s="29" t="s">
        <v>102</v>
      </c>
      <c r="F206" s="17">
        <v>38</v>
      </c>
      <c r="G206" s="19" t="s">
        <v>28</v>
      </c>
      <c r="H206" s="17">
        <v>38</v>
      </c>
      <c r="I206" s="29" t="s">
        <v>661</v>
      </c>
      <c r="J206" s="24">
        <v>46204</v>
      </c>
      <c r="K206" s="25">
        <v>46357</v>
      </c>
      <c r="L206" s="18" t="s">
        <v>175</v>
      </c>
      <c r="M206" s="18" t="s">
        <v>181</v>
      </c>
    </row>
    <row r="207" s="2" customFormat="1" ht="49" customHeight="1" spans="1:13">
      <c r="A207" s="22">
        <v>188</v>
      </c>
      <c r="B207" s="29" t="s">
        <v>662</v>
      </c>
      <c r="C207" s="29" t="s">
        <v>663</v>
      </c>
      <c r="D207" s="29" t="s">
        <v>664</v>
      </c>
      <c r="E207" s="29" t="s">
        <v>102</v>
      </c>
      <c r="F207" s="17">
        <v>45</v>
      </c>
      <c r="G207" s="19" t="s">
        <v>28</v>
      </c>
      <c r="H207" s="17">
        <v>45</v>
      </c>
      <c r="I207" s="29" t="s">
        <v>665</v>
      </c>
      <c r="J207" s="24">
        <v>46204</v>
      </c>
      <c r="K207" s="25">
        <v>46357</v>
      </c>
      <c r="L207" s="18" t="s">
        <v>175</v>
      </c>
      <c r="M207" s="18" t="s">
        <v>181</v>
      </c>
    </row>
    <row r="208" s="2" customFormat="1" ht="49" customHeight="1" spans="1:13">
      <c r="A208" s="22">
        <v>189</v>
      </c>
      <c r="B208" s="29" t="s">
        <v>666</v>
      </c>
      <c r="C208" s="29" t="s">
        <v>667</v>
      </c>
      <c r="D208" s="29" t="s">
        <v>668</v>
      </c>
      <c r="E208" s="29" t="s">
        <v>102</v>
      </c>
      <c r="F208" s="17">
        <v>25</v>
      </c>
      <c r="G208" s="19" t="s">
        <v>28</v>
      </c>
      <c r="H208" s="17">
        <v>25</v>
      </c>
      <c r="I208" s="29" t="s">
        <v>669</v>
      </c>
      <c r="J208" s="24">
        <v>46204</v>
      </c>
      <c r="K208" s="25">
        <v>46357</v>
      </c>
      <c r="L208" s="18" t="s">
        <v>175</v>
      </c>
      <c r="M208" s="18" t="s">
        <v>181</v>
      </c>
    </row>
    <row r="209" s="2" customFormat="1" ht="49" customHeight="1" spans="1:13">
      <c r="A209" s="22">
        <v>190</v>
      </c>
      <c r="B209" s="18" t="s">
        <v>670</v>
      </c>
      <c r="C209" s="18" t="s">
        <v>671</v>
      </c>
      <c r="D209" s="18" t="s">
        <v>173</v>
      </c>
      <c r="E209" s="22" t="s">
        <v>102</v>
      </c>
      <c r="F209" s="19">
        <v>20</v>
      </c>
      <c r="G209" s="23" t="s">
        <v>28</v>
      </c>
      <c r="H209" s="19">
        <v>20</v>
      </c>
      <c r="I209" s="18" t="s">
        <v>672</v>
      </c>
      <c r="J209" s="24">
        <v>46204</v>
      </c>
      <c r="K209" s="25">
        <v>46357</v>
      </c>
      <c r="L209" s="18" t="s">
        <v>316</v>
      </c>
      <c r="M209" s="18" t="s">
        <v>176</v>
      </c>
    </row>
    <row r="210" s="2" customFormat="1" ht="49" customHeight="1" spans="1:13">
      <c r="A210" s="22">
        <v>191</v>
      </c>
      <c r="B210" s="18" t="s">
        <v>673</v>
      </c>
      <c r="C210" s="18" t="s">
        <v>674</v>
      </c>
      <c r="D210" s="18" t="s">
        <v>675</v>
      </c>
      <c r="E210" s="22" t="s">
        <v>102</v>
      </c>
      <c r="F210" s="23">
        <v>49</v>
      </c>
      <c r="G210" s="17" t="s">
        <v>135</v>
      </c>
      <c r="H210" s="23">
        <v>49</v>
      </c>
      <c r="I210" s="18" t="s">
        <v>676</v>
      </c>
      <c r="J210" s="24">
        <v>46204</v>
      </c>
      <c r="K210" s="25">
        <v>46357</v>
      </c>
      <c r="L210" s="18" t="s">
        <v>554</v>
      </c>
      <c r="M210" s="18" t="s">
        <v>646</v>
      </c>
    </row>
    <row r="211" s="2" customFormat="1" ht="49" customHeight="1" spans="1:13">
      <c r="A211" s="22">
        <v>192</v>
      </c>
      <c r="B211" s="18" t="s">
        <v>677</v>
      </c>
      <c r="C211" s="18" t="s">
        <v>678</v>
      </c>
      <c r="D211" s="18" t="s">
        <v>157</v>
      </c>
      <c r="E211" s="22" t="s">
        <v>102</v>
      </c>
      <c r="F211" s="23">
        <v>17</v>
      </c>
      <c r="G211" s="17" t="s">
        <v>135</v>
      </c>
      <c r="H211" s="23">
        <v>17</v>
      </c>
      <c r="I211" s="18" t="s">
        <v>679</v>
      </c>
      <c r="J211" s="24">
        <v>46204</v>
      </c>
      <c r="K211" s="25">
        <v>46357</v>
      </c>
      <c r="L211" s="18" t="s">
        <v>554</v>
      </c>
      <c r="M211" s="18" t="s">
        <v>646</v>
      </c>
    </row>
    <row r="212" s="2" customFormat="1" ht="49" customHeight="1" spans="1:13">
      <c r="A212" s="22">
        <v>193</v>
      </c>
      <c r="B212" s="18" t="s">
        <v>680</v>
      </c>
      <c r="C212" s="18" t="s">
        <v>681</v>
      </c>
      <c r="D212" s="18" t="s">
        <v>682</v>
      </c>
      <c r="E212" s="18" t="s">
        <v>102</v>
      </c>
      <c r="F212" s="19">
        <v>36.62</v>
      </c>
      <c r="G212" s="17" t="s">
        <v>135</v>
      </c>
      <c r="H212" s="19">
        <v>36.62</v>
      </c>
      <c r="I212" s="18" t="s">
        <v>683</v>
      </c>
      <c r="J212" s="24">
        <v>46204</v>
      </c>
      <c r="K212" s="25">
        <v>46357</v>
      </c>
      <c r="L212" s="22" t="s">
        <v>272</v>
      </c>
      <c r="M212" s="22" t="s">
        <v>684</v>
      </c>
    </row>
    <row r="213" s="2" customFormat="1" ht="62" customHeight="1" spans="1:13">
      <c r="A213" s="22">
        <v>194</v>
      </c>
      <c r="B213" s="18" t="s">
        <v>685</v>
      </c>
      <c r="C213" s="18" t="s">
        <v>686</v>
      </c>
      <c r="D213" s="18" t="s">
        <v>687</v>
      </c>
      <c r="E213" s="18" t="s">
        <v>102</v>
      </c>
      <c r="F213" s="19">
        <v>31.5</v>
      </c>
      <c r="G213" s="17" t="s">
        <v>135</v>
      </c>
      <c r="H213" s="19">
        <v>31.5</v>
      </c>
      <c r="I213" s="18" t="s">
        <v>688</v>
      </c>
      <c r="J213" s="24">
        <v>46204</v>
      </c>
      <c r="K213" s="25">
        <v>46357</v>
      </c>
      <c r="L213" s="22" t="s">
        <v>272</v>
      </c>
      <c r="M213" s="22" t="s">
        <v>684</v>
      </c>
    </row>
    <row r="214" s="2" customFormat="1" ht="58" customHeight="1" spans="1:13">
      <c r="A214" s="22">
        <v>195</v>
      </c>
      <c r="B214" s="18" t="s">
        <v>689</v>
      </c>
      <c r="C214" s="18" t="s">
        <v>690</v>
      </c>
      <c r="D214" s="18" t="s">
        <v>691</v>
      </c>
      <c r="E214" s="22" t="s">
        <v>102</v>
      </c>
      <c r="F214" s="19">
        <v>45</v>
      </c>
      <c r="G214" s="23" t="s">
        <v>28</v>
      </c>
      <c r="H214" s="19">
        <v>45</v>
      </c>
      <c r="I214" s="18" t="s">
        <v>692</v>
      </c>
      <c r="J214" s="24">
        <v>46204</v>
      </c>
      <c r="K214" s="25">
        <v>46357</v>
      </c>
      <c r="L214" s="22" t="s">
        <v>186</v>
      </c>
      <c r="M214" s="22" t="s">
        <v>693</v>
      </c>
    </row>
    <row r="215" s="2" customFormat="1" ht="65" customHeight="1" spans="1:13">
      <c r="A215" s="22">
        <v>196</v>
      </c>
      <c r="B215" s="18" t="s">
        <v>694</v>
      </c>
      <c r="C215" s="18" t="s">
        <v>695</v>
      </c>
      <c r="D215" s="18" t="s">
        <v>696</v>
      </c>
      <c r="E215" s="22" t="s">
        <v>102</v>
      </c>
      <c r="F215" s="19">
        <v>45</v>
      </c>
      <c r="G215" s="23" t="s">
        <v>28</v>
      </c>
      <c r="H215" s="19">
        <v>45</v>
      </c>
      <c r="I215" s="18" t="s">
        <v>697</v>
      </c>
      <c r="J215" s="24">
        <v>46204</v>
      </c>
      <c r="K215" s="25">
        <v>46357</v>
      </c>
      <c r="L215" s="22" t="s">
        <v>186</v>
      </c>
      <c r="M215" s="22" t="s">
        <v>698</v>
      </c>
    </row>
    <row r="216" s="2" customFormat="1" ht="55" customHeight="1" spans="1:13">
      <c r="A216" s="22">
        <v>197</v>
      </c>
      <c r="B216" s="18" t="s">
        <v>699</v>
      </c>
      <c r="C216" s="18" t="s">
        <v>700</v>
      </c>
      <c r="D216" s="18" t="s">
        <v>701</v>
      </c>
      <c r="E216" s="22" t="s">
        <v>102</v>
      </c>
      <c r="F216" s="19">
        <v>45</v>
      </c>
      <c r="G216" s="23" t="s">
        <v>28</v>
      </c>
      <c r="H216" s="19">
        <v>45</v>
      </c>
      <c r="I216" s="18" t="s">
        <v>702</v>
      </c>
      <c r="J216" s="24">
        <v>46204</v>
      </c>
      <c r="K216" s="25">
        <v>46357</v>
      </c>
      <c r="L216" s="22" t="s">
        <v>186</v>
      </c>
      <c r="M216" s="22" t="s">
        <v>703</v>
      </c>
    </row>
    <row r="217" s="2" customFormat="1" ht="49" customHeight="1" spans="1:13">
      <c r="A217" s="22">
        <v>198</v>
      </c>
      <c r="B217" s="18" t="s">
        <v>704</v>
      </c>
      <c r="C217" s="18" t="s">
        <v>705</v>
      </c>
      <c r="D217" s="18" t="s">
        <v>706</v>
      </c>
      <c r="E217" s="22" t="s">
        <v>102</v>
      </c>
      <c r="F217" s="19">
        <v>31</v>
      </c>
      <c r="G217" s="23" t="s">
        <v>28</v>
      </c>
      <c r="H217" s="19">
        <v>31</v>
      </c>
      <c r="I217" s="18" t="s">
        <v>707</v>
      </c>
      <c r="J217" s="24">
        <v>46204</v>
      </c>
      <c r="K217" s="25">
        <v>46357</v>
      </c>
      <c r="L217" s="22" t="s">
        <v>396</v>
      </c>
      <c r="M217" s="22" t="s">
        <v>708</v>
      </c>
    </row>
    <row r="218" s="2" customFormat="1" ht="49" customHeight="1" spans="1:13">
      <c r="A218" s="22">
        <v>199</v>
      </c>
      <c r="B218" s="18" t="s">
        <v>709</v>
      </c>
      <c r="C218" s="18" t="s">
        <v>710</v>
      </c>
      <c r="D218" s="18" t="s">
        <v>711</v>
      </c>
      <c r="E218" s="22" t="s">
        <v>102</v>
      </c>
      <c r="F218" s="23">
        <v>45</v>
      </c>
      <c r="G218" s="23" t="s">
        <v>28</v>
      </c>
      <c r="H218" s="23">
        <v>45</v>
      </c>
      <c r="I218" s="18" t="s">
        <v>712</v>
      </c>
      <c r="J218" s="24">
        <v>46204</v>
      </c>
      <c r="K218" s="25">
        <v>46357</v>
      </c>
      <c r="L218" s="18" t="s">
        <v>554</v>
      </c>
      <c r="M218" s="18" t="s">
        <v>713</v>
      </c>
    </row>
    <row r="219" s="2" customFormat="1" ht="49" customHeight="1" spans="1:13">
      <c r="A219" s="22">
        <v>200</v>
      </c>
      <c r="B219" s="18" t="s">
        <v>714</v>
      </c>
      <c r="C219" s="18" t="s">
        <v>715</v>
      </c>
      <c r="D219" s="18" t="s">
        <v>716</v>
      </c>
      <c r="E219" s="22" t="s">
        <v>102</v>
      </c>
      <c r="F219" s="23">
        <v>45</v>
      </c>
      <c r="G219" s="23" t="s">
        <v>28</v>
      </c>
      <c r="H219" s="23">
        <v>45</v>
      </c>
      <c r="I219" s="18" t="s">
        <v>712</v>
      </c>
      <c r="J219" s="24">
        <v>46204</v>
      </c>
      <c r="K219" s="25">
        <v>46357</v>
      </c>
      <c r="L219" s="18" t="s">
        <v>554</v>
      </c>
      <c r="M219" s="18" t="s">
        <v>717</v>
      </c>
    </row>
    <row r="220" s="2" customFormat="1" ht="49" customHeight="1" spans="1:13">
      <c r="A220" s="22">
        <v>201</v>
      </c>
      <c r="B220" s="22" t="s">
        <v>718</v>
      </c>
      <c r="C220" s="22" t="s">
        <v>719</v>
      </c>
      <c r="D220" s="22" t="s">
        <v>720</v>
      </c>
      <c r="E220" s="22" t="s">
        <v>102</v>
      </c>
      <c r="F220" s="23">
        <v>45</v>
      </c>
      <c r="G220" s="23" t="s">
        <v>28</v>
      </c>
      <c r="H220" s="23">
        <v>45</v>
      </c>
      <c r="I220" s="22" t="s">
        <v>721</v>
      </c>
      <c r="J220" s="24">
        <v>46204</v>
      </c>
      <c r="K220" s="25">
        <v>46357</v>
      </c>
      <c r="L220" s="22" t="s">
        <v>478</v>
      </c>
      <c r="M220" s="22" t="s">
        <v>722</v>
      </c>
    </row>
    <row r="221" s="2" customFormat="1" ht="49" customHeight="1" spans="1:13">
      <c r="A221" s="22">
        <v>202</v>
      </c>
      <c r="B221" s="22" t="s">
        <v>723</v>
      </c>
      <c r="C221" s="22" t="s">
        <v>724</v>
      </c>
      <c r="D221" s="22" t="s">
        <v>725</v>
      </c>
      <c r="E221" s="22" t="s">
        <v>102</v>
      </c>
      <c r="F221" s="23">
        <v>42</v>
      </c>
      <c r="G221" s="23" t="s">
        <v>28</v>
      </c>
      <c r="H221" s="23">
        <v>42</v>
      </c>
      <c r="I221" s="22" t="s">
        <v>726</v>
      </c>
      <c r="J221" s="24">
        <v>46204</v>
      </c>
      <c r="K221" s="25">
        <v>46357</v>
      </c>
      <c r="L221" s="22" t="s">
        <v>197</v>
      </c>
      <c r="M221" s="22" t="s">
        <v>727</v>
      </c>
    </row>
    <row r="222" s="2" customFormat="1" ht="49" customHeight="1" spans="1:13">
      <c r="A222" s="22">
        <v>203</v>
      </c>
      <c r="B222" s="18" t="s">
        <v>728</v>
      </c>
      <c r="C222" s="18" t="s">
        <v>729</v>
      </c>
      <c r="D222" s="18" t="s">
        <v>730</v>
      </c>
      <c r="E222" s="22" t="s">
        <v>102</v>
      </c>
      <c r="F222" s="23">
        <v>40</v>
      </c>
      <c r="G222" s="22" t="s">
        <v>28</v>
      </c>
      <c r="H222" s="23">
        <v>40</v>
      </c>
      <c r="I222" s="18" t="s">
        <v>731</v>
      </c>
      <c r="J222" s="24">
        <v>46204</v>
      </c>
      <c r="K222" s="25">
        <v>46357</v>
      </c>
      <c r="L222" s="18" t="s">
        <v>128</v>
      </c>
      <c r="M222" s="18" t="s">
        <v>128</v>
      </c>
    </row>
    <row r="223" s="2" customFormat="1" ht="58" customHeight="1" spans="1:13">
      <c r="A223" s="22">
        <v>204</v>
      </c>
      <c r="B223" s="18" t="s">
        <v>732</v>
      </c>
      <c r="C223" s="18" t="s">
        <v>733</v>
      </c>
      <c r="D223" s="18" t="s">
        <v>734</v>
      </c>
      <c r="E223" s="22" t="s">
        <v>102</v>
      </c>
      <c r="F223" s="19">
        <v>30</v>
      </c>
      <c r="G223" s="22" t="s">
        <v>28</v>
      </c>
      <c r="H223" s="19">
        <v>30</v>
      </c>
      <c r="I223" s="18" t="s">
        <v>735</v>
      </c>
      <c r="J223" s="24">
        <v>46204</v>
      </c>
      <c r="K223" s="25">
        <v>46357</v>
      </c>
      <c r="L223" s="18" t="s">
        <v>128</v>
      </c>
      <c r="M223" s="18" t="s">
        <v>128</v>
      </c>
    </row>
    <row r="224" s="2" customFormat="1" ht="49" customHeight="1" spans="1:13">
      <c r="A224" s="22">
        <v>205</v>
      </c>
      <c r="B224" s="22" t="s">
        <v>736</v>
      </c>
      <c r="C224" s="22" t="s">
        <v>737</v>
      </c>
      <c r="D224" s="22" t="s">
        <v>738</v>
      </c>
      <c r="E224" s="22" t="s">
        <v>102</v>
      </c>
      <c r="F224" s="23">
        <v>12</v>
      </c>
      <c r="G224" s="22" t="s">
        <v>28</v>
      </c>
      <c r="H224" s="23">
        <v>12</v>
      </c>
      <c r="I224" s="22" t="s">
        <v>739</v>
      </c>
      <c r="J224" s="24">
        <v>46204</v>
      </c>
      <c r="K224" s="25">
        <v>46357</v>
      </c>
      <c r="L224" s="20" t="s">
        <v>128</v>
      </c>
      <c r="M224" s="18" t="s">
        <v>128</v>
      </c>
    </row>
    <row r="225" s="2" customFormat="1" ht="49" customHeight="1" spans="1:13">
      <c r="A225" s="22">
        <v>206</v>
      </c>
      <c r="B225" s="22" t="s">
        <v>740</v>
      </c>
      <c r="C225" s="22" t="s">
        <v>741</v>
      </c>
      <c r="D225" s="22" t="s">
        <v>742</v>
      </c>
      <c r="E225" s="22" t="s">
        <v>102</v>
      </c>
      <c r="F225" s="23">
        <v>100</v>
      </c>
      <c r="G225" s="22" t="s">
        <v>28</v>
      </c>
      <c r="H225" s="23">
        <v>100</v>
      </c>
      <c r="I225" s="22" t="s">
        <v>743</v>
      </c>
      <c r="J225" s="24">
        <v>46204</v>
      </c>
      <c r="K225" s="25">
        <v>46357</v>
      </c>
      <c r="L225" s="20" t="s">
        <v>128</v>
      </c>
      <c r="M225" s="18" t="s">
        <v>128</v>
      </c>
    </row>
    <row r="226" s="2" customFormat="1" ht="45" customHeight="1" spans="1:13">
      <c r="A226" s="22">
        <v>207</v>
      </c>
      <c r="B226" s="18" t="s">
        <v>744</v>
      </c>
      <c r="C226" s="18" t="s">
        <v>745</v>
      </c>
      <c r="D226" s="18" t="s">
        <v>746</v>
      </c>
      <c r="E226" s="22" t="s">
        <v>102</v>
      </c>
      <c r="F226" s="19">
        <v>39</v>
      </c>
      <c r="G226" s="23" t="s">
        <v>28</v>
      </c>
      <c r="H226" s="19">
        <v>39</v>
      </c>
      <c r="I226" s="18" t="s">
        <v>747</v>
      </c>
      <c r="J226" s="24">
        <v>46204</v>
      </c>
      <c r="K226" s="25">
        <v>46357</v>
      </c>
      <c r="L226" s="22" t="s">
        <v>396</v>
      </c>
      <c r="M226" s="22" t="s">
        <v>708</v>
      </c>
    </row>
    <row r="227" s="2" customFormat="1" ht="45" customHeight="1" spans="1:13">
      <c r="A227" s="22"/>
      <c r="B227" s="22" t="s">
        <v>748</v>
      </c>
      <c r="C227" s="22"/>
      <c r="D227" s="22"/>
      <c r="E227" s="22"/>
      <c r="F227" s="23">
        <f>SUM(F228:F229)</f>
        <v>200</v>
      </c>
      <c r="G227" s="23"/>
      <c r="H227" s="23">
        <f>SUM(H228:H229)</f>
        <v>200</v>
      </c>
      <c r="I227" s="16"/>
      <c r="J227" s="22"/>
      <c r="K227" s="22"/>
      <c r="L227" s="22"/>
      <c r="M227" s="22"/>
    </row>
    <row r="228" s="2" customFormat="1" ht="45" customHeight="1" spans="1:13">
      <c r="A228" s="22">
        <v>208</v>
      </c>
      <c r="B228" s="18" t="s">
        <v>749</v>
      </c>
      <c r="C228" s="18" t="s">
        <v>750</v>
      </c>
      <c r="D228" s="18" t="s">
        <v>157</v>
      </c>
      <c r="E228" s="22" t="s">
        <v>102</v>
      </c>
      <c r="F228" s="23">
        <v>100</v>
      </c>
      <c r="G228" s="17" t="s">
        <v>135</v>
      </c>
      <c r="H228" s="23">
        <v>100</v>
      </c>
      <c r="I228" s="18" t="s">
        <v>751</v>
      </c>
      <c r="J228" s="24">
        <v>46204</v>
      </c>
      <c r="K228" s="25">
        <v>46357</v>
      </c>
      <c r="L228" s="18" t="s">
        <v>554</v>
      </c>
      <c r="M228" s="18" t="s">
        <v>646</v>
      </c>
    </row>
    <row r="229" s="2" customFormat="1" ht="45" customHeight="1" spans="1:13">
      <c r="A229" s="22">
        <v>209</v>
      </c>
      <c r="B229" s="18" t="s">
        <v>752</v>
      </c>
      <c r="C229" s="18" t="s">
        <v>753</v>
      </c>
      <c r="D229" s="18" t="s">
        <v>734</v>
      </c>
      <c r="E229" s="22" t="s">
        <v>102</v>
      </c>
      <c r="F229" s="19">
        <v>100</v>
      </c>
      <c r="G229" s="17" t="s">
        <v>135</v>
      </c>
      <c r="H229" s="19">
        <v>100</v>
      </c>
      <c r="I229" s="18" t="s">
        <v>754</v>
      </c>
      <c r="J229" s="24">
        <v>46204</v>
      </c>
      <c r="K229" s="25">
        <v>46357</v>
      </c>
      <c r="L229" s="18" t="s">
        <v>203</v>
      </c>
      <c r="M229" s="18" t="s">
        <v>755</v>
      </c>
    </row>
    <row r="230" s="2" customFormat="1" ht="30" customHeight="1" spans="1:13">
      <c r="A230" s="22"/>
      <c r="B230" s="22" t="s">
        <v>756</v>
      </c>
      <c r="C230" s="22"/>
      <c r="D230" s="22"/>
      <c r="E230" s="22"/>
      <c r="F230" s="23">
        <f>SUM(F231:F355)</f>
        <v>2859.88</v>
      </c>
      <c r="G230" s="23"/>
      <c r="H230" s="23">
        <f>SUM(H231:H355)</f>
        <v>2859.88</v>
      </c>
      <c r="I230" s="18"/>
      <c r="J230" s="22"/>
      <c r="K230" s="22"/>
      <c r="L230" s="22"/>
      <c r="M230" s="22"/>
    </row>
    <row r="231" s="2" customFormat="1" ht="51" customHeight="1" spans="1:13">
      <c r="A231" s="22">
        <v>210</v>
      </c>
      <c r="B231" s="18" t="s">
        <v>757</v>
      </c>
      <c r="C231" s="18" t="s">
        <v>758</v>
      </c>
      <c r="D231" s="18" t="s">
        <v>759</v>
      </c>
      <c r="E231" s="29" t="s">
        <v>102</v>
      </c>
      <c r="F231" s="19">
        <v>14</v>
      </c>
      <c r="G231" s="19" t="s">
        <v>28</v>
      </c>
      <c r="H231" s="19">
        <v>14</v>
      </c>
      <c r="I231" s="29" t="s">
        <v>760</v>
      </c>
      <c r="J231" s="24">
        <v>46204</v>
      </c>
      <c r="K231" s="25">
        <v>46357</v>
      </c>
      <c r="L231" s="18" t="s">
        <v>175</v>
      </c>
      <c r="M231" s="18" t="s">
        <v>646</v>
      </c>
    </row>
    <row r="232" s="2" customFormat="1" ht="63" customHeight="1" spans="1:13">
      <c r="A232" s="22">
        <v>211</v>
      </c>
      <c r="B232" s="18" t="s">
        <v>761</v>
      </c>
      <c r="C232" s="18" t="s">
        <v>762</v>
      </c>
      <c r="D232" s="18" t="s">
        <v>763</v>
      </c>
      <c r="E232" s="29" t="s">
        <v>102</v>
      </c>
      <c r="F232" s="19">
        <v>30</v>
      </c>
      <c r="G232" s="19" t="s">
        <v>28</v>
      </c>
      <c r="H232" s="19">
        <v>30</v>
      </c>
      <c r="I232" s="18" t="s">
        <v>764</v>
      </c>
      <c r="J232" s="24">
        <v>46204</v>
      </c>
      <c r="K232" s="25">
        <v>46357</v>
      </c>
      <c r="L232" s="18" t="s">
        <v>175</v>
      </c>
      <c r="M232" s="18" t="s">
        <v>181</v>
      </c>
    </row>
    <row r="233" s="2" customFormat="1" ht="42" customHeight="1" spans="1:13">
      <c r="A233" s="22">
        <v>212</v>
      </c>
      <c r="B233" s="18" t="s">
        <v>765</v>
      </c>
      <c r="C233" s="18" t="s">
        <v>762</v>
      </c>
      <c r="D233" s="18" t="s">
        <v>766</v>
      </c>
      <c r="E233" s="29" t="s">
        <v>102</v>
      </c>
      <c r="F233" s="19">
        <v>30</v>
      </c>
      <c r="G233" s="19" t="s">
        <v>28</v>
      </c>
      <c r="H233" s="19">
        <v>30</v>
      </c>
      <c r="I233" s="18" t="s">
        <v>767</v>
      </c>
      <c r="J233" s="24">
        <v>46204</v>
      </c>
      <c r="K233" s="25">
        <v>46357</v>
      </c>
      <c r="L233" s="18" t="s">
        <v>175</v>
      </c>
      <c r="M233" s="18" t="s">
        <v>181</v>
      </c>
    </row>
    <row r="234" s="2" customFormat="1" ht="57" customHeight="1" spans="1:13">
      <c r="A234" s="22">
        <v>213</v>
      </c>
      <c r="B234" s="18" t="s">
        <v>768</v>
      </c>
      <c r="C234" s="29" t="s">
        <v>769</v>
      </c>
      <c r="D234" s="18" t="s">
        <v>770</v>
      </c>
      <c r="E234" s="29" t="s">
        <v>102</v>
      </c>
      <c r="F234" s="19">
        <v>28</v>
      </c>
      <c r="G234" s="19" t="s">
        <v>28</v>
      </c>
      <c r="H234" s="19">
        <v>28</v>
      </c>
      <c r="I234" s="18" t="s">
        <v>771</v>
      </c>
      <c r="J234" s="24">
        <v>46204</v>
      </c>
      <c r="K234" s="25">
        <v>46357</v>
      </c>
      <c r="L234" s="18" t="s">
        <v>175</v>
      </c>
      <c r="M234" s="18" t="s">
        <v>181</v>
      </c>
    </row>
    <row r="235" s="2" customFormat="1" ht="49" customHeight="1" spans="1:13">
      <c r="A235" s="22">
        <v>214</v>
      </c>
      <c r="B235" s="18" t="s">
        <v>772</v>
      </c>
      <c r="C235" s="18" t="s">
        <v>773</v>
      </c>
      <c r="D235" s="18" t="s">
        <v>343</v>
      </c>
      <c r="E235" s="29" t="s">
        <v>102</v>
      </c>
      <c r="F235" s="19">
        <v>25</v>
      </c>
      <c r="G235" s="19" t="s">
        <v>28</v>
      </c>
      <c r="H235" s="19">
        <v>25</v>
      </c>
      <c r="I235" s="18" t="s">
        <v>774</v>
      </c>
      <c r="J235" s="24">
        <v>46204</v>
      </c>
      <c r="K235" s="25">
        <v>46357</v>
      </c>
      <c r="L235" s="18" t="s">
        <v>175</v>
      </c>
      <c r="M235" s="18" t="s">
        <v>181</v>
      </c>
    </row>
    <row r="236" s="2" customFormat="1" ht="49" customHeight="1" spans="1:13">
      <c r="A236" s="22">
        <v>215</v>
      </c>
      <c r="B236" s="39" t="s">
        <v>775</v>
      </c>
      <c r="C236" s="39" t="s">
        <v>776</v>
      </c>
      <c r="D236" s="44" t="s">
        <v>467</v>
      </c>
      <c r="E236" s="44" t="s">
        <v>102</v>
      </c>
      <c r="F236" s="45">
        <v>38</v>
      </c>
      <c r="G236" s="19" t="s">
        <v>28</v>
      </c>
      <c r="H236" s="45">
        <v>38</v>
      </c>
      <c r="I236" s="39" t="s">
        <v>777</v>
      </c>
      <c r="J236" s="24">
        <v>46204</v>
      </c>
      <c r="K236" s="25">
        <v>46357</v>
      </c>
      <c r="L236" s="20" t="s">
        <v>778</v>
      </c>
      <c r="M236" s="16" t="s">
        <v>779</v>
      </c>
    </row>
    <row r="237" s="2" customFormat="1" ht="43" customHeight="1" spans="1:13">
      <c r="A237" s="22">
        <v>216</v>
      </c>
      <c r="B237" s="39" t="s">
        <v>780</v>
      </c>
      <c r="C237" s="39" t="s">
        <v>781</v>
      </c>
      <c r="D237" s="46" t="s">
        <v>782</v>
      </c>
      <c r="E237" s="44" t="s">
        <v>102</v>
      </c>
      <c r="F237" s="45">
        <v>26</v>
      </c>
      <c r="G237" s="19" t="s">
        <v>28</v>
      </c>
      <c r="H237" s="45">
        <v>26</v>
      </c>
      <c r="I237" s="39" t="s">
        <v>777</v>
      </c>
      <c r="J237" s="24">
        <v>46204</v>
      </c>
      <c r="K237" s="25">
        <v>46357</v>
      </c>
      <c r="L237" s="20" t="s">
        <v>778</v>
      </c>
      <c r="M237" s="22" t="s">
        <v>783</v>
      </c>
    </row>
    <row r="238" s="2" customFormat="1" ht="49" customHeight="1" spans="1:13">
      <c r="A238" s="22">
        <v>217</v>
      </c>
      <c r="B238" s="47" t="s">
        <v>784</v>
      </c>
      <c r="C238" s="39" t="s">
        <v>785</v>
      </c>
      <c r="D238" s="46" t="s">
        <v>303</v>
      </c>
      <c r="E238" s="44" t="s">
        <v>102</v>
      </c>
      <c r="F238" s="45">
        <v>38</v>
      </c>
      <c r="G238" s="19" t="s">
        <v>28</v>
      </c>
      <c r="H238" s="45">
        <v>38</v>
      </c>
      <c r="I238" s="47" t="s">
        <v>786</v>
      </c>
      <c r="J238" s="24">
        <v>46204</v>
      </c>
      <c r="K238" s="25">
        <v>46357</v>
      </c>
      <c r="L238" s="20" t="s">
        <v>778</v>
      </c>
      <c r="M238" s="22" t="s">
        <v>198</v>
      </c>
    </row>
    <row r="239" s="2" customFormat="1" ht="36" customHeight="1" spans="1:13">
      <c r="A239" s="22">
        <v>218</v>
      </c>
      <c r="B239" s="47" t="s">
        <v>787</v>
      </c>
      <c r="C239" s="39" t="s">
        <v>788</v>
      </c>
      <c r="D239" s="46" t="s">
        <v>789</v>
      </c>
      <c r="E239" s="44" t="s">
        <v>102</v>
      </c>
      <c r="F239" s="45">
        <v>25</v>
      </c>
      <c r="G239" s="19" t="s">
        <v>28</v>
      </c>
      <c r="H239" s="45">
        <v>25</v>
      </c>
      <c r="I239" s="47" t="s">
        <v>790</v>
      </c>
      <c r="J239" s="24">
        <v>46204</v>
      </c>
      <c r="K239" s="25">
        <v>46357</v>
      </c>
      <c r="L239" s="20" t="s">
        <v>778</v>
      </c>
      <c r="M239" s="22" t="s">
        <v>791</v>
      </c>
    </row>
    <row r="240" s="2" customFormat="1" ht="36" customHeight="1" spans="1:13">
      <c r="A240" s="22">
        <v>219</v>
      </c>
      <c r="B240" s="47" t="s">
        <v>792</v>
      </c>
      <c r="C240" s="39" t="s">
        <v>793</v>
      </c>
      <c r="D240" s="40" t="s">
        <v>794</v>
      </c>
      <c r="E240" s="44" t="s">
        <v>102</v>
      </c>
      <c r="F240" s="45">
        <v>40</v>
      </c>
      <c r="G240" s="19" t="s">
        <v>28</v>
      </c>
      <c r="H240" s="45">
        <v>40</v>
      </c>
      <c r="I240" s="47" t="s">
        <v>777</v>
      </c>
      <c r="J240" s="24">
        <v>46204</v>
      </c>
      <c r="K240" s="25">
        <v>46357</v>
      </c>
      <c r="L240" s="20" t="s">
        <v>778</v>
      </c>
      <c r="M240" s="18" t="s">
        <v>795</v>
      </c>
    </row>
    <row r="241" s="2" customFormat="1" ht="50" customHeight="1" spans="1:13">
      <c r="A241" s="22">
        <v>220</v>
      </c>
      <c r="B241" s="47" t="s">
        <v>796</v>
      </c>
      <c r="C241" s="39" t="s">
        <v>793</v>
      </c>
      <c r="D241" s="40" t="s">
        <v>797</v>
      </c>
      <c r="E241" s="44" t="s">
        <v>102</v>
      </c>
      <c r="F241" s="45">
        <v>40</v>
      </c>
      <c r="G241" s="19" t="s">
        <v>135</v>
      </c>
      <c r="H241" s="45">
        <v>40</v>
      </c>
      <c r="I241" s="47" t="s">
        <v>798</v>
      </c>
      <c r="J241" s="24">
        <v>46204</v>
      </c>
      <c r="K241" s="25">
        <v>46357</v>
      </c>
      <c r="L241" s="20" t="s">
        <v>778</v>
      </c>
      <c r="M241" s="18" t="s">
        <v>376</v>
      </c>
    </row>
    <row r="242" s="2" customFormat="1" ht="54" customHeight="1" spans="1:13">
      <c r="A242" s="22">
        <v>221</v>
      </c>
      <c r="B242" s="47" t="s">
        <v>799</v>
      </c>
      <c r="C242" s="39" t="s">
        <v>793</v>
      </c>
      <c r="D242" s="40" t="s">
        <v>800</v>
      </c>
      <c r="E242" s="44" t="s">
        <v>102</v>
      </c>
      <c r="F242" s="45">
        <v>40</v>
      </c>
      <c r="G242" s="19" t="s">
        <v>135</v>
      </c>
      <c r="H242" s="45">
        <v>40</v>
      </c>
      <c r="I242" s="39" t="s">
        <v>777</v>
      </c>
      <c r="J242" s="31">
        <v>46204</v>
      </c>
      <c r="K242" s="28">
        <v>46357</v>
      </c>
      <c r="L242" s="20" t="s">
        <v>778</v>
      </c>
      <c r="M242" s="18" t="s">
        <v>801</v>
      </c>
    </row>
    <row r="243" s="2" customFormat="1" ht="36" customHeight="1" spans="1:13">
      <c r="A243" s="22">
        <v>222</v>
      </c>
      <c r="B243" s="47" t="s">
        <v>802</v>
      </c>
      <c r="C243" s="39" t="s">
        <v>803</v>
      </c>
      <c r="D243" s="40" t="s">
        <v>720</v>
      </c>
      <c r="E243" s="44" t="s">
        <v>102</v>
      </c>
      <c r="F243" s="45">
        <v>45</v>
      </c>
      <c r="G243" s="19" t="s">
        <v>28</v>
      </c>
      <c r="H243" s="45">
        <v>45</v>
      </c>
      <c r="I243" s="47" t="s">
        <v>804</v>
      </c>
      <c r="J243" s="31">
        <v>46204</v>
      </c>
      <c r="K243" s="28">
        <v>46357</v>
      </c>
      <c r="L243" s="20" t="s">
        <v>778</v>
      </c>
      <c r="M243" s="18" t="s">
        <v>722</v>
      </c>
    </row>
    <row r="244" s="2" customFormat="1" ht="36" customHeight="1" spans="1:13">
      <c r="A244" s="22">
        <v>223</v>
      </c>
      <c r="B244" s="48" t="s">
        <v>805</v>
      </c>
      <c r="C244" s="39" t="s">
        <v>806</v>
      </c>
      <c r="D244" s="40" t="s">
        <v>807</v>
      </c>
      <c r="E244" s="44" t="s">
        <v>102</v>
      </c>
      <c r="F244" s="45">
        <v>45</v>
      </c>
      <c r="G244" s="19" t="s">
        <v>135</v>
      </c>
      <c r="H244" s="45">
        <v>45</v>
      </c>
      <c r="I244" s="47" t="s">
        <v>777</v>
      </c>
      <c r="J244" s="31">
        <v>46204</v>
      </c>
      <c r="K244" s="28">
        <v>46357</v>
      </c>
      <c r="L244" s="20" t="s">
        <v>778</v>
      </c>
      <c r="M244" s="18" t="s">
        <v>808</v>
      </c>
    </row>
    <row r="245" s="2" customFormat="1" ht="46" customHeight="1" spans="1:13">
      <c r="A245" s="22">
        <v>224</v>
      </c>
      <c r="B245" s="39" t="s">
        <v>809</v>
      </c>
      <c r="C245" s="39" t="s">
        <v>810</v>
      </c>
      <c r="D245" s="39" t="s">
        <v>811</v>
      </c>
      <c r="E245" s="44" t="s">
        <v>102</v>
      </c>
      <c r="F245" s="45">
        <v>26</v>
      </c>
      <c r="G245" s="19" t="s">
        <v>135</v>
      </c>
      <c r="H245" s="45">
        <v>26</v>
      </c>
      <c r="I245" s="39" t="s">
        <v>812</v>
      </c>
      <c r="J245" s="31">
        <v>46204</v>
      </c>
      <c r="K245" s="28">
        <v>46357</v>
      </c>
      <c r="L245" s="20" t="s">
        <v>778</v>
      </c>
      <c r="M245" s="18" t="s">
        <v>813</v>
      </c>
    </row>
    <row r="246" s="2" customFormat="1" ht="49" customHeight="1" spans="1:13">
      <c r="A246" s="22">
        <v>225</v>
      </c>
      <c r="B246" s="39" t="s">
        <v>814</v>
      </c>
      <c r="C246" s="39" t="s">
        <v>815</v>
      </c>
      <c r="D246" s="40" t="s">
        <v>816</v>
      </c>
      <c r="E246" s="44" t="s">
        <v>102</v>
      </c>
      <c r="F246" s="45">
        <v>16</v>
      </c>
      <c r="G246" s="19" t="s">
        <v>135</v>
      </c>
      <c r="H246" s="45">
        <v>16</v>
      </c>
      <c r="I246" s="39" t="s">
        <v>817</v>
      </c>
      <c r="J246" s="31">
        <v>46204</v>
      </c>
      <c r="K246" s="28">
        <v>46357</v>
      </c>
      <c r="L246" s="20" t="s">
        <v>778</v>
      </c>
      <c r="M246" s="18" t="s">
        <v>397</v>
      </c>
    </row>
    <row r="247" s="2" customFormat="1" ht="75" customHeight="1" spans="1:13">
      <c r="A247" s="22">
        <v>226</v>
      </c>
      <c r="B247" s="22" t="s">
        <v>818</v>
      </c>
      <c r="C247" s="18" t="s">
        <v>819</v>
      </c>
      <c r="D247" s="18" t="s">
        <v>195</v>
      </c>
      <c r="E247" s="16" t="s">
        <v>102</v>
      </c>
      <c r="F247" s="17">
        <v>13.5</v>
      </c>
      <c r="G247" s="17" t="s">
        <v>135</v>
      </c>
      <c r="H247" s="17">
        <v>13.5</v>
      </c>
      <c r="I247" s="18" t="s">
        <v>820</v>
      </c>
      <c r="J247" s="31">
        <v>46205</v>
      </c>
      <c r="K247" s="28">
        <v>46358</v>
      </c>
      <c r="L247" s="16" t="s">
        <v>197</v>
      </c>
      <c r="M247" s="22" t="s">
        <v>198</v>
      </c>
    </row>
    <row r="248" s="2" customFormat="1" ht="58" customHeight="1" spans="1:13">
      <c r="A248" s="22">
        <v>227</v>
      </c>
      <c r="B248" s="22" t="s">
        <v>821</v>
      </c>
      <c r="C248" s="18" t="s">
        <v>822</v>
      </c>
      <c r="D248" s="18" t="s">
        <v>823</v>
      </c>
      <c r="E248" s="16" t="s">
        <v>102</v>
      </c>
      <c r="F248" s="17">
        <v>25.5</v>
      </c>
      <c r="G248" s="17" t="s">
        <v>135</v>
      </c>
      <c r="H248" s="17">
        <v>25.5</v>
      </c>
      <c r="I248" s="18" t="s">
        <v>824</v>
      </c>
      <c r="J248" s="31">
        <v>46205</v>
      </c>
      <c r="K248" s="28">
        <v>46358</v>
      </c>
      <c r="L248" s="16" t="s">
        <v>197</v>
      </c>
      <c r="M248" s="22" t="s">
        <v>198</v>
      </c>
    </row>
    <row r="249" s="2" customFormat="1" ht="45" customHeight="1" spans="1:13">
      <c r="A249" s="22">
        <v>228</v>
      </c>
      <c r="B249" s="22" t="s">
        <v>821</v>
      </c>
      <c r="C249" s="18" t="s">
        <v>825</v>
      </c>
      <c r="D249" s="18" t="s">
        <v>195</v>
      </c>
      <c r="E249" s="16" t="s">
        <v>102</v>
      </c>
      <c r="F249" s="17">
        <v>31</v>
      </c>
      <c r="G249" s="17" t="s">
        <v>135</v>
      </c>
      <c r="H249" s="17">
        <v>31</v>
      </c>
      <c r="I249" s="18" t="s">
        <v>826</v>
      </c>
      <c r="J249" s="31">
        <v>46205</v>
      </c>
      <c r="K249" s="28">
        <v>46358</v>
      </c>
      <c r="L249" s="16" t="s">
        <v>197</v>
      </c>
      <c r="M249" s="22" t="s">
        <v>198</v>
      </c>
    </row>
    <row r="250" s="2" customFormat="1" ht="45" customHeight="1" spans="1:13">
      <c r="A250" s="22">
        <v>229</v>
      </c>
      <c r="B250" s="18" t="s">
        <v>827</v>
      </c>
      <c r="C250" s="18" t="s">
        <v>828</v>
      </c>
      <c r="D250" s="18" t="s">
        <v>157</v>
      </c>
      <c r="E250" s="22" t="s">
        <v>102</v>
      </c>
      <c r="F250" s="23">
        <v>18</v>
      </c>
      <c r="G250" s="17" t="s">
        <v>135</v>
      </c>
      <c r="H250" s="23">
        <v>18</v>
      </c>
      <c r="I250" s="18" t="s">
        <v>829</v>
      </c>
      <c r="J250" s="24">
        <v>46204</v>
      </c>
      <c r="K250" s="25">
        <v>46357</v>
      </c>
      <c r="L250" s="18" t="s">
        <v>554</v>
      </c>
      <c r="M250" s="18" t="s">
        <v>646</v>
      </c>
    </row>
    <row r="251" s="2" customFormat="1" ht="45" customHeight="1" spans="1:13">
      <c r="A251" s="22">
        <v>230</v>
      </c>
      <c r="B251" s="18" t="s">
        <v>830</v>
      </c>
      <c r="C251" s="18" t="s">
        <v>831</v>
      </c>
      <c r="D251" s="18" t="s">
        <v>157</v>
      </c>
      <c r="E251" s="22" t="s">
        <v>102</v>
      </c>
      <c r="F251" s="23">
        <v>10</v>
      </c>
      <c r="G251" s="17" t="s">
        <v>135</v>
      </c>
      <c r="H251" s="23">
        <v>10</v>
      </c>
      <c r="I251" s="18" t="s">
        <v>832</v>
      </c>
      <c r="J251" s="24">
        <v>46204</v>
      </c>
      <c r="K251" s="25">
        <v>46357</v>
      </c>
      <c r="L251" s="18" t="s">
        <v>554</v>
      </c>
      <c r="M251" s="18" t="s">
        <v>646</v>
      </c>
    </row>
    <row r="252" s="2" customFormat="1" ht="45" customHeight="1" spans="1:13">
      <c r="A252" s="22">
        <v>231</v>
      </c>
      <c r="B252" s="18" t="s">
        <v>833</v>
      </c>
      <c r="C252" s="18" t="s">
        <v>834</v>
      </c>
      <c r="D252" s="18" t="s">
        <v>675</v>
      </c>
      <c r="E252" s="22" t="s">
        <v>102</v>
      </c>
      <c r="F252" s="23">
        <v>3</v>
      </c>
      <c r="G252" s="23" t="s">
        <v>28</v>
      </c>
      <c r="H252" s="23">
        <v>3</v>
      </c>
      <c r="I252" s="18" t="s">
        <v>835</v>
      </c>
      <c r="J252" s="24">
        <v>46204</v>
      </c>
      <c r="K252" s="25">
        <v>46357</v>
      </c>
      <c r="L252" s="18" t="s">
        <v>554</v>
      </c>
      <c r="M252" s="18" t="s">
        <v>646</v>
      </c>
    </row>
    <row r="253" s="2" customFormat="1" ht="45" customHeight="1" spans="1:13">
      <c r="A253" s="22">
        <v>232</v>
      </c>
      <c r="B253" s="18" t="s">
        <v>836</v>
      </c>
      <c r="C253" s="18" t="s">
        <v>837</v>
      </c>
      <c r="D253" s="18" t="s">
        <v>838</v>
      </c>
      <c r="E253" s="22" t="s">
        <v>102</v>
      </c>
      <c r="F253" s="23">
        <v>3</v>
      </c>
      <c r="G253" s="17" t="s">
        <v>135</v>
      </c>
      <c r="H253" s="23">
        <v>3</v>
      </c>
      <c r="I253" s="18" t="s">
        <v>839</v>
      </c>
      <c r="J253" s="24">
        <v>46204</v>
      </c>
      <c r="K253" s="25">
        <v>46357</v>
      </c>
      <c r="L253" s="18" t="s">
        <v>554</v>
      </c>
      <c r="M253" s="18" t="s">
        <v>646</v>
      </c>
    </row>
    <row r="254" s="2" customFormat="1" ht="45" customHeight="1" spans="1:13">
      <c r="A254" s="22">
        <v>233</v>
      </c>
      <c r="B254" s="18" t="s">
        <v>840</v>
      </c>
      <c r="C254" s="18" t="s">
        <v>841</v>
      </c>
      <c r="D254" s="18" t="s">
        <v>201</v>
      </c>
      <c r="E254" s="22" t="s">
        <v>102</v>
      </c>
      <c r="F254" s="19">
        <v>41</v>
      </c>
      <c r="G254" s="17" t="s">
        <v>135</v>
      </c>
      <c r="H254" s="19">
        <v>41</v>
      </c>
      <c r="I254" s="18" t="s">
        <v>842</v>
      </c>
      <c r="J254" s="24">
        <v>46204</v>
      </c>
      <c r="K254" s="25">
        <v>46357</v>
      </c>
      <c r="L254" s="18" t="s">
        <v>203</v>
      </c>
      <c r="M254" s="18" t="s">
        <v>204</v>
      </c>
    </row>
    <row r="255" s="2" customFormat="1" ht="45" customHeight="1" spans="1:13">
      <c r="A255" s="22">
        <v>234</v>
      </c>
      <c r="B255" s="18" t="s">
        <v>843</v>
      </c>
      <c r="C255" s="18" t="s">
        <v>844</v>
      </c>
      <c r="D255" s="18" t="s">
        <v>201</v>
      </c>
      <c r="E255" s="22" t="s">
        <v>102</v>
      </c>
      <c r="F255" s="19">
        <v>29</v>
      </c>
      <c r="G255" s="17" t="s">
        <v>135</v>
      </c>
      <c r="H255" s="19">
        <v>29</v>
      </c>
      <c r="I255" s="18" t="s">
        <v>845</v>
      </c>
      <c r="J255" s="24">
        <v>46204</v>
      </c>
      <c r="K255" s="25">
        <v>46357</v>
      </c>
      <c r="L255" s="18" t="s">
        <v>203</v>
      </c>
      <c r="M255" s="18" t="s">
        <v>204</v>
      </c>
    </row>
    <row r="256" s="2" customFormat="1" ht="54" customHeight="1" spans="1:13">
      <c r="A256" s="22">
        <v>235</v>
      </c>
      <c r="B256" s="18" t="s">
        <v>846</v>
      </c>
      <c r="C256" s="18" t="s">
        <v>847</v>
      </c>
      <c r="D256" s="18" t="s">
        <v>201</v>
      </c>
      <c r="E256" s="22" t="s">
        <v>102</v>
      </c>
      <c r="F256" s="19">
        <v>20</v>
      </c>
      <c r="G256" s="17" t="s">
        <v>135</v>
      </c>
      <c r="H256" s="19">
        <v>20</v>
      </c>
      <c r="I256" s="18" t="s">
        <v>848</v>
      </c>
      <c r="J256" s="24">
        <v>46204</v>
      </c>
      <c r="K256" s="25">
        <v>46357</v>
      </c>
      <c r="L256" s="18" t="s">
        <v>203</v>
      </c>
      <c r="M256" s="18" t="s">
        <v>204</v>
      </c>
    </row>
    <row r="257" s="2" customFormat="1" ht="86" customHeight="1" spans="1:13">
      <c r="A257" s="22">
        <v>236</v>
      </c>
      <c r="B257" s="18" t="s">
        <v>849</v>
      </c>
      <c r="C257" s="18" t="s">
        <v>850</v>
      </c>
      <c r="D257" s="18" t="s">
        <v>851</v>
      </c>
      <c r="E257" s="18" t="s">
        <v>102</v>
      </c>
      <c r="F257" s="19">
        <v>26</v>
      </c>
      <c r="G257" s="17" t="s">
        <v>135</v>
      </c>
      <c r="H257" s="19">
        <v>26</v>
      </c>
      <c r="I257" s="18" t="s">
        <v>852</v>
      </c>
      <c r="J257" s="24">
        <v>46204</v>
      </c>
      <c r="K257" s="25">
        <v>46357</v>
      </c>
      <c r="L257" s="22" t="s">
        <v>272</v>
      </c>
      <c r="M257" s="22" t="s">
        <v>684</v>
      </c>
    </row>
    <row r="258" s="2" customFormat="1" ht="45" customHeight="1" spans="1:13">
      <c r="A258" s="22">
        <v>237</v>
      </c>
      <c r="B258" s="18" t="s">
        <v>853</v>
      </c>
      <c r="C258" s="18" t="s">
        <v>854</v>
      </c>
      <c r="D258" s="18" t="s">
        <v>855</v>
      </c>
      <c r="E258" s="18" t="s">
        <v>102</v>
      </c>
      <c r="F258" s="19">
        <v>1.88</v>
      </c>
      <c r="G258" s="17" t="s">
        <v>135</v>
      </c>
      <c r="H258" s="19">
        <v>1.88</v>
      </c>
      <c r="I258" s="18" t="s">
        <v>856</v>
      </c>
      <c r="J258" s="24">
        <v>46204</v>
      </c>
      <c r="K258" s="25">
        <v>46357</v>
      </c>
      <c r="L258" s="22" t="s">
        <v>272</v>
      </c>
      <c r="M258" s="22" t="s">
        <v>684</v>
      </c>
    </row>
    <row r="259" s="2" customFormat="1" ht="50" customHeight="1" spans="1:13">
      <c r="A259" s="22">
        <v>238</v>
      </c>
      <c r="B259" s="18" t="s">
        <v>857</v>
      </c>
      <c r="C259" s="18" t="s">
        <v>858</v>
      </c>
      <c r="D259" s="18" t="s">
        <v>859</v>
      </c>
      <c r="E259" s="18" t="s">
        <v>102</v>
      </c>
      <c r="F259" s="19">
        <v>4</v>
      </c>
      <c r="G259" s="17" t="s">
        <v>135</v>
      </c>
      <c r="H259" s="19">
        <v>4</v>
      </c>
      <c r="I259" s="18" t="s">
        <v>860</v>
      </c>
      <c r="J259" s="24">
        <v>46204</v>
      </c>
      <c r="K259" s="25">
        <v>46357</v>
      </c>
      <c r="L259" s="22" t="s">
        <v>272</v>
      </c>
      <c r="M259" s="22" t="s">
        <v>684</v>
      </c>
    </row>
    <row r="260" s="2" customFormat="1" ht="75" customHeight="1" spans="1:13">
      <c r="A260" s="22">
        <v>239</v>
      </c>
      <c r="B260" s="22" t="s">
        <v>861</v>
      </c>
      <c r="C260" s="22" t="s">
        <v>862</v>
      </c>
      <c r="D260" s="22" t="s">
        <v>160</v>
      </c>
      <c r="E260" s="22" t="s">
        <v>102</v>
      </c>
      <c r="F260" s="23">
        <v>100</v>
      </c>
      <c r="G260" s="17" t="s">
        <v>135</v>
      </c>
      <c r="H260" s="23">
        <v>100</v>
      </c>
      <c r="I260" s="22" t="s">
        <v>863</v>
      </c>
      <c r="J260" s="24">
        <v>46204</v>
      </c>
      <c r="K260" s="25">
        <v>46357</v>
      </c>
      <c r="L260" s="22" t="s">
        <v>396</v>
      </c>
      <c r="M260" s="22" t="s">
        <v>864</v>
      </c>
    </row>
    <row r="261" s="2" customFormat="1" ht="59" customHeight="1" spans="1:13">
      <c r="A261" s="22">
        <v>240</v>
      </c>
      <c r="B261" s="22" t="s">
        <v>865</v>
      </c>
      <c r="C261" s="22" t="s">
        <v>866</v>
      </c>
      <c r="D261" s="22" t="s">
        <v>207</v>
      </c>
      <c r="E261" s="22" t="s">
        <v>102</v>
      </c>
      <c r="F261" s="23">
        <v>20</v>
      </c>
      <c r="G261" s="17" t="s">
        <v>135</v>
      </c>
      <c r="H261" s="23">
        <v>20</v>
      </c>
      <c r="I261" s="22" t="s">
        <v>867</v>
      </c>
      <c r="J261" s="24">
        <v>46204</v>
      </c>
      <c r="K261" s="25">
        <v>46357</v>
      </c>
      <c r="L261" s="22" t="s">
        <v>211</v>
      </c>
      <c r="M261" s="22" t="s">
        <v>212</v>
      </c>
    </row>
    <row r="262" s="2" customFormat="1" ht="55" customHeight="1" spans="1:13">
      <c r="A262" s="22">
        <v>241</v>
      </c>
      <c r="B262" s="22" t="s">
        <v>868</v>
      </c>
      <c r="C262" s="22" t="s">
        <v>869</v>
      </c>
      <c r="D262" s="22" t="s">
        <v>870</v>
      </c>
      <c r="E262" s="22" t="s">
        <v>102</v>
      </c>
      <c r="F262" s="23">
        <v>21</v>
      </c>
      <c r="G262" s="17" t="s">
        <v>135</v>
      </c>
      <c r="H262" s="23">
        <v>21</v>
      </c>
      <c r="I262" s="22" t="s">
        <v>871</v>
      </c>
      <c r="J262" s="24">
        <v>46204</v>
      </c>
      <c r="K262" s="25">
        <v>46357</v>
      </c>
      <c r="L262" s="22" t="s">
        <v>211</v>
      </c>
      <c r="M262" s="22" t="s">
        <v>212</v>
      </c>
    </row>
    <row r="263" s="2" customFormat="1" ht="57" customHeight="1" spans="1:13">
      <c r="A263" s="22">
        <v>242</v>
      </c>
      <c r="B263" s="22" t="s">
        <v>872</v>
      </c>
      <c r="C263" s="22" t="s">
        <v>873</v>
      </c>
      <c r="D263" s="22" t="s">
        <v>207</v>
      </c>
      <c r="E263" s="22" t="s">
        <v>102</v>
      </c>
      <c r="F263" s="23">
        <v>15</v>
      </c>
      <c r="G263" s="17" t="s">
        <v>135</v>
      </c>
      <c r="H263" s="23">
        <v>15</v>
      </c>
      <c r="I263" s="22" t="s">
        <v>874</v>
      </c>
      <c r="J263" s="24">
        <v>46204</v>
      </c>
      <c r="K263" s="25">
        <v>46357</v>
      </c>
      <c r="L263" s="22" t="s">
        <v>211</v>
      </c>
      <c r="M263" s="22" t="s">
        <v>212</v>
      </c>
    </row>
    <row r="264" s="2" customFormat="1" ht="56" customHeight="1" spans="1:13">
      <c r="A264" s="22">
        <v>243</v>
      </c>
      <c r="B264" s="22" t="s">
        <v>875</v>
      </c>
      <c r="C264" s="22" t="s">
        <v>876</v>
      </c>
      <c r="D264" s="22" t="s">
        <v>207</v>
      </c>
      <c r="E264" s="22" t="s">
        <v>102</v>
      </c>
      <c r="F264" s="23">
        <v>24</v>
      </c>
      <c r="G264" s="17" t="s">
        <v>135</v>
      </c>
      <c r="H264" s="23">
        <v>24</v>
      </c>
      <c r="I264" s="22" t="s">
        <v>874</v>
      </c>
      <c r="J264" s="24">
        <v>46204</v>
      </c>
      <c r="K264" s="25">
        <v>46357</v>
      </c>
      <c r="L264" s="22" t="s">
        <v>211</v>
      </c>
      <c r="M264" s="22" t="s">
        <v>212</v>
      </c>
    </row>
    <row r="265" s="2" customFormat="1" ht="62" customHeight="1" spans="1:13">
      <c r="A265" s="22">
        <v>244</v>
      </c>
      <c r="B265" s="18" t="s">
        <v>877</v>
      </c>
      <c r="C265" s="18" t="s">
        <v>878</v>
      </c>
      <c r="D265" s="22" t="s">
        <v>879</v>
      </c>
      <c r="E265" s="22" t="s">
        <v>102</v>
      </c>
      <c r="F265" s="19">
        <v>15</v>
      </c>
      <c r="G265" s="23" t="s">
        <v>28</v>
      </c>
      <c r="H265" s="19">
        <v>15</v>
      </c>
      <c r="I265" s="18" t="s">
        <v>880</v>
      </c>
      <c r="J265" s="31">
        <v>46204</v>
      </c>
      <c r="K265" s="28">
        <v>46357</v>
      </c>
      <c r="L265" s="22" t="s">
        <v>366</v>
      </c>
      <c r="M265" s="22" t="s">
        <v>881</v>
      </c>
    </row>
    <row r="266" s="2" customFormat="1" ht="41" customHeight="1" spans="1:13">
      <c r="A266" s="22">
        <v>245</v>
      </c>
      <c r="B266" s="22" t="s">
        <v>882</v>
      </c>
      <c r="C266" s="22" t="s">
        <v>883</v>
      </c>
      <c r="D266" s="22" t="s">
        <v>884</v>
      </c>
      <c r="E266" s="22" t="s">
        <v>102</v>
      </c>
      <c r="F266" s="23">
        <v>42</v>
      </c>
      <c r="G266" s="23" t="s">
        <v>28</v>
      </c>
      <c r="H266" s="23">
        <v>42</v>
      </c>
      <c r="I266" s="22" t="s">
        <v>885</v>
      </c>
      <c r="J266" s="24">
        <v>46204</v>
      </c>
      <c r="K266" s="25">
        <v>46357</v>
      </c>
      <c r="L266" s="22" t="s">
        <v>396</v>
      </c>
      <c r="M266" s="22" t="s">
        <v>886</v>
      </c>
    </row>
    <row r="267" s="2" customFormat="1" ht="67" customHeight="1" spans="1:13">
      <c r="A267" s="22">
        <v>246</v>
      </c>
      <c r="B267" s="22" t="s">
        <v>887</v>
      </c>
      <c r="C267" s="22" t="s">
        <v>888</v>
      </c>
      <c r="D267" s="22" t="s">
        <v>889</v>
      </c>
      <c r="E267" s="22" t="s">
        <v>890</v>
      </c>
      <c r="F267" s="23">
        <v>20</v>
      </c>
      <c r="G267" s="23" t="s">
        <v>28</v>
      </c>
      <c r="H267" s="23">
        <v>20</v>
      </c>
      <c r="I267" s="22" t="s">
        <v>891</v>
      </c>
      <c r="J267" s="24">
        <v>46204</v>
      </c>
      <c r="K267" s="25">
        <v>46357</v>
      </c>
      <c r="L267" s="22" t="s">
        <v>147</v>
      </c>
      <c r="M267" s="22" t="s">
        <v>147</v>
      </c>
    </row>
    <row r="268" s="2" customFormat="1" ht="46" customHeight="1" spans="1:13">
      <c r="A268" s="22">
        <v>247</v>
      </c>
      <c r="B268" s="22" t="s">
        <v>892</v>
      </c>
      <c r="C268" s="16" t="s">
        <v>893</v>
      </c>
      <c r="D268" s="16" t="s">
        <v>894</v>
      </c>
      <c r="E268" s="16" t="s">
        <v>102</v>
      </c>
      <c r="F268" s="17">
        <v>30</v>
      </c>
      <c r="G268" s="23" t="s">
        <v>135</v>
      </c>
      <c r="H268" s="17">
        <v>30</v>
      </c>
      <c r="I268" s="16" t="s">
        <v>895</v>
      </c>
      <c r="J268" s="24">
        <v>46204</v>
      </c>
      <c r="K268" s="25">
        <v>46357</v>
      </c>
      <c r="L268" s="16" t="s">
        <v>197</v>
      </c>
      <c r="M268" s="16" t="s">
        <v>896</v>
      </c>
    </row>
    <row r="269" s="2" customFormat="1" ht="50" customHeight="1" spans="1:13">
      <c r="A269" s="22">
        <v>248</v>
      </c>
      <c r="B269" s="22" t="s">
        <v>897</v>
      </c>
      <c r="C269" s="22" t="s">
        <v>898</v>
      </c>
      <c r="D269" s="18" t="s">
        <v>899</v>
      </c>
      <c r="E269" s="16" t="s">
        <v>102</v>
      </c>
      <c r="F269" s="17">
        <v>10</v>
      </c>
      <c r="G269" s="23" t="s">
        <v>135</v>
      </c>
      <c r="H269" s="17">
        <v>10</v>
      </c>
      <c r="I269" s="16" t="s">
        <v>900</v>
      </c>
      <c r="J269" s="24">
        <v>46204</v>
      </c>
      <c r="K269" s="25">
        <v>46357</v>
      </c>
      <c r="L269" s="16" t="s">
        <v>197</v>
      </c>
      <c r="M269" s="16" t="s">
        <v>372</v>
      </c>
    </row>
    <row r="270" s="2" customFormat="1" ht="52" customHeight="1" spans="1:13">
      <c r="A270" s="22">
        <v>249</v>
      </c>
      <c r="B270" s="22" t="s">
        <v>901</v>
      </c>
      <c r="C270" s="22" t="s">
        <v>902</v>
      </c>
      <c r="D270" s="22" t="s">
        <v>903</v>
      </c>
      <c r="E270" s="16" t="s">
        <v>102</v>
      </c>
      <c r="F270" s="17">
        <v>10</v>
      </c>
      <c r="G270" s="23" t="s">
        <v>135</v>
      </c>
      <c r="H270" s="17">
        <v>10</v>
      </c>
      <c r="I270" s="16" t="s">
        <v>904</v>
      </c>
      <c r="J270" s="24">
        <v>46204</v>
      </c>
      <c r="K270" s="25">
        <v>46357</v>
      </c>
      <c r="L270" s="16" t="s">
        <v>197</v>
      </c>
      <c r="M270" s="16" t="s">
        <v>905</v>
      </c>
    </row>
    <row r="271" s="2" customFormat="1" ht="54" customHeight="1" spans="1:13">
      <c r="A271" s="22">
        <v>250</v>
      </c>
      <c r="B271" s="22" t="s">
        <v>906</v>
      </c>
      <c r="C271" s="22" t="s">
        <v>907</v>
      </c>
      <c r="D271" s="22" t="s">
        <v>908</v>
      </c>
      <c r="E271" s="16" t="s">
        <v>102</v>
      </c>
      <c r="F271" s="17">
        <v>10</v>
      </c>
      <c r="G271" s="23" t="s">
        <v>135</v>
      </c>
      <c r="H271" s="17">
        <v>10</v>
      </c>
      <c r="I271" s="16" t="s">
        <v>909</v>
      </c>
      <c r="J271" s="24">
        <v>46204</v>
      </c>
      <c r="K271" s="25">
        <v>46357</v>
      </c>
      <c r="L271" s="16" t="s">
        <v>197</v>
      </c>
      <c r="M271" s="16" t="s">
        <v>910</v>
      </c>
    </row>
    <row r="272" s="2" customFormat="1" ht="54" customHeight="1" spans="1:13">
      <c r="A272" s="22">
        <v>251</v>
      </c>
      <c r="B272" s="16" t="s">
        <v>911</v>
      </c>
      <c r="C272" s="16" t="s">
        <v>912</v>
      </c>
      <c r="D272" s="16" t="s">
        <v>913</v>
      </c>
      <c r="E272" s="16" t="s">
        <v>102</v>
      </c>
      <c r="F272" s="17">
        <v>15</v>
      </c>
      <c r="G272" s="23" t="s">
        <v>597</v>
      </c>
      <c r="H272" s="17">
        <v>15</v>
      </c>
      <c r="I272" s="16" t="s">
        <v>914</v>
      </c>
      <c r="J272" s="24">
        <v>46204</v>
      </c>
      <c r="K272" s="25">
        <v>46357</v>
      </c>
      <c r="L272" s="16" t="s">
        <v>584</v>
      </c>
      <c r="M272" s="16" t="s">
        <v>915</v>
      </c>
    </row>
    <row r="273" s="2" customFormat="1" ht="54" customHeight="1" spans="1:13">
      <c r="A273" s="22">
        <v>252</v>
      </c>
      <c r="B273" s="16" t="s">
        <v>916</v>
      </c>
      <c r="C273" s="16" t="s">
        <v>917</v>
      </c>
      <c r="D273" s="16" t="s">
        <v>918</v>
      </c>
      <c r="E273" s="16" t="s">
        <v>102</v>
      </c>
      <c r="F273" s="17">
        <v>30</v>
      </c>
      <c r="G273" s="23" t="s">
        <v>135</v>
      </c>
      <c r="H273" s="17">
        <v>30</v>
      </c>
      <c r="I273" s="16" t="s">
        <v>919</v>
      </c>
      <c r="J273" s="24">
        <v>46204</v>
      </c>
      <c r="K273" s="25">
        <v>46357</v>
      </c>
      <c r="L273" s="16" t="s">
        <v>584</v>
      </c>
      <c r="M273" s="16" t="s">
        <v>920</v>
      </c>
    </row>
    <row r="274" s="2" customFormat="1" ht="54" customHeight="1" spans="1:13">
      <c r="A274" s="22">
        <v>253</v>
      </c>
      <c r="B274" s="16" t="s">
        <v>921</v>
      </c>
      <c r="C274" s="16" t="s">
        <v>922</v>
      </c>
      <c r="D274" s="16" t="s">
        <v>923</v>
      </c>
      <c r="E274" s="16" t="s">
        <v>102</v>
      </c>
      <c r="F274" s="17">
        <v>15</v>
      </c>
      <c r="G274" s="23" t="s">
        <v>597</v>
      </c>
      <c r="H274" s="17">
        <v>15</v>
      </c>
      <c r="I274" s="16" t="s">
        <v>924</v>
      </c>
      <c r="J274" s="24">
        <v>46204</v>
      </c>
      <c r="K274" s="25">
        <v>46357</v>
      </c>
      <c r="L274" s="16" t="s">
        <v>584</v>
      </c>
      <c r="M274" s="16" t="s">
        <v>925</v>
      </c>
    </row>
    <row r="275" s="2" customFormat="1" ht="54" customHeight="1" spans="1:13">
      <c r="A275" s="22">
        <v>254</v>
      </c>
      <c r="B275" s="18" t="s">
        <v>926</v>
      </c>
      <c r="C275" s="18" t="s">
        <v>927</v>
      </c>
      <c r="D275" s="18" t="s">
        <v>928</v>
      </c>
      <c r="E275" s="22" t="s">
        <v>102</v>
      </c>
      <c r="F275" s="23">
        <v>10</v>
      </c>
      <c r="G275" s="23" t="s">
        <v>28</v>
      </c>
      <c r="H275" s="23">
        <v>10</v>
      </c>
      <c r="I275" s="18" t="s">
        <v>929</v>
      </c>
      <c r="J275" s="24">
        <v>46204</v>
      </c>
      <c r="K275" s="25">
        <v>46357</v>
      </c>
      <c r="L275" s="18" t="s">
        <v>554</v>
      </c>
      <c r="M275" s="18" t="s">
        <v>717</v>
      </c>
    </row>
    <row r="276" s="2" customFormat="1" ht="54" customHeight="1" spans="1:13">
      <c r="A276" s="22">
        <v>255</v>
      </c>
      <c r="B276" s="18" t="s">
        <v>930</v>
      </c>
      <c r="C276" s="18" t="s">
        <v>931</v>
      </c>
      <c r="D276" s="18" t="s">
        <v>932</v>
      </c>
      <c r="E276" s="22" t="s">
        <v>102</v>
      </c>
      <c r="F276" s="23">
        <v>8</v>
      </c>
      <c r="G276" s="23" t="s">
        <v>135</v>
      </c>
      <c r="H276" s="23">
        <v>8</v>
      </c>
      <c r="I276" s="18" t="s">
        <v>933</v>
      </c>
      <c r="J276" s="24">
        <v>46204</v>
      </c>
      <c r="K276" s="25">
        <v>46357</v>
      </c>
      <c r="L276" s="18" t="s">
        <v>554</v>
      </c>
      <c r="M276" s="18" t="s">
        <v>813</v>
      </c>
    </row>
    <row r="277" s="2" customFormat="1" ht="40" customHeight="1" spans="1:13">
      <c r="A277" s="22">
        <v>256</v>
      </c>
      <c r="B277" s="18" t="s">
        <v>934</v>
      </c>
      <c r="C277" s="18" t="s">
        <v>935</v>
      </c>
      <c r="D277" s="18" t="s">
        <v>936</v>
      </c>
      <c r="E277" s="22" t="s">
        <v>102</v>
      </c>
      <c r="F277" s="23">
        <v>10</v>
      </c>
      <c r="G277" s="23" t="s">
        <v>597</v>
      </c>
      <c r="H277" s="23">
        <v>10</v>
      </c>
      <c r="I277" s="18" t="s">
        <v>937</v>
      </c>
      <c r="J277" s="24">
        <v>46204</v>
      </c>
      <c r="K277" s="25">
        <v>46357</v>
      </c>
      <c r="L277" s="18" t="s">
        <v>554</v>
      </c>
      <c r="M277" s="18" t="s">
        <v>938</v>
      </c>
    </row>
    <row r="278" s="2" customFormat="1" ht="50" customHeight="1" spans="1:13">
      <c r="A278" s="22">
        <v>257</v>
      </c>
      <c r="B278" s="18" t="s">
        <v>939</v>
      </c>
      <c r="C278" s="18" t="s">
        <v>940</v>
      </c>
      <c r="D278" s="18" t="s">
        <v>941</v>
      </c>
      <c r="E278" s="22" t="s">
        <v>102</v>
      </c>
      <c r="F278" s="23">
        <v>20</v>
      </c>
      <c r="G278" s="23" t="s">
        <v>28</v>
      </c>
      <c r="H278" s="23">
        <v>20</v>
      </c>
      <c r="I278" s="18" t="s">
        <v>942</v>
      </c>
      <c r="J278" s="24">
        <v>46204</v>
      </c>
      <c r="K278" s="25">
        <v>46357</v>
      </c>
      <c r="L278" s="18" t="s">
        <v>554</v>
      </c>
      <c r="M278" s="18" t="s">
        <v>943</v>
      </c>
    </row>
    <row r="279" s="2" customFormat="1" ht="50" customHeight="1" spans="1:13">
      <c r="A279" s="22">
        <v>258</v>
      </c>
      <c r="B279" s="18" t="s">
        <v>944</v>
      </c>
      <c r="C279" s="18" t="s">
        <v>945</v>
      </c>
      <c r="D279" s="18" t="s">
        <v>946</v>
      </c>
      <c r="E279" s="22" t="s">
        <v>102</v>
      </c>
      <c r="F279" s="23">
        <v>20</v>
      </c>
      <c r="G279" s="23" t="s">
        <v>135</v>
      </c>
      <c r="H279" s="23">
        <v>20</v>
      </c>
      <c r="I279" s="18" t="s">
        <v>947</v>
      </c>
      <c r="J279" s="24">
        <v>46204</v>
      </c>
      <c r="K279" s="25">
        <v>46357</v>
      </c>
      <c r="L279" s="18" t="s">
        <v>554</v>
      </c>
      <c r="M279" s="18" t="s">
        <v>948</v>
      </c>
    </row>
    <row r="280" s="2" customFormat="1" ht="55" customHeight="1" spans="1:13">
      <c r="A280" s="22">
        <v>259</v>
      </c>
      <c r="B280" s="18" t="s">
        <v>949</v>
      </c>
      <c r="C280" s="18" t="s">
        <v>950</v>
      </c>
      <c r="D280" s="18" t="s">
        <v>951</v>
      </c>
      <c r="E280" s="18" t="s">
        <v>102</v>
      </c>
      <c r="F280" s="19">
        <v>20</v>
      </c>
      <c r="G280" s="23" t="s">
        <v>28</v>
      </c>
      <c r="H280" s="19">
        <v>20</v>
      </c>
      <c r="I280" s="18" t="s">
        <v>952</v>
      </c>
      <c r="J280" s="24">
        <v>46204</v>
      </c>
      <c r="K280" s="25">
        <v>46357</v>
      </c>
      <c r="L280" s="18" t="s">
        <v>534</v>
      </c>
      <c r="M280" s="18" t="s">
        <v>953</v>
      </c>
    </row>
    <row r="281" s="2" customFormat="1" ht="47" customHeight="1" spans="1:13">
      <c r="A281" s="22">
        <v>260</v>
      </c>
      <c r="B281" s="49" t="s">
        <v>954</v>
      </c>
      <c r="C281" s="18" t="s">
        <v>955</v>
      </c>
      <c r="D281" s="18" t="s">
        <v>956</v>
      </c>
      <c r="E281" s="18" t="s">
        <v>102</v>
      </c>
      <c r="F281" s="19">
        <v>10</v>
      </c>
      <c r="G281" s="23" t="s">
        <v>597</v>
      </c>
      <c r="H281" s="19">
        <v>10</v>
      </c>
      <c r="I281" s="18" t="s">
        <v>957</v>
      </c>
      <c r="J281" s="24">
        <v>46204</v>
      </c>
      <c r="K281" s="25">
        <v>46357</v>
      </c>
      <c r="L281" s="18" t="s">
        <v>534</v>
      </c>
      <c r="M281" s="18" t="s">
        <v>958</v>
      </c>
    </row>
    <row r="282" s="2" customFormat="1" ht="48" customHeight="1" spans="1:13">
      <c r="A282" s="22">
        <v>261</v>
      </c>
      <c r="B282" s="18" t="s">
        <v>959</v>
      </c>
      <c r="C282" s="18" t="s">
        <v>960</v>
      </c>
      <c r="D282" s="18" t="s">
        <v>961</v>
      </c>
      <c r="E282" s="18" t="s">
        <v>102</v>
      </c>
      <c r="F282" s="19">
        <v>10</v>
      </c>
      <c r="G282" s="23" t="s">
        <v>597</v>
      </c>
      <c r="H282" s="19">
        <v>10</v>
      </c>
      <c r="I282" s="18" t="s">
        <v>962</v>
      </c>
      <c r="J282" s="24">
        <v>46204</v>
      </c>
      <c r="K282" s="25">
        <v>46357</v>
      </c>
      <c r="L282" s="18" t="s">
        <v>534</v>
      </c>
      <c r="M282" s="18" t="s">
        <v>963</v>
      </c>
    </row>
    <row r="283" s="2" customFormat="1" ht="52" customHeight="1" spans="1:13">
      <c r="A283" s="22">
        <v>262</v>
      </c>
      <c r="B283" s="18" t="s">
        <v>964</v>
      </c>
      <c r="C283" s="18" t="s">
        <v>965</v>
      </c>
      <c r="D283" s="18" t="s">
        <v>966</v>
      </c>
      <c r="E283" s="18" t="s">
        <v>102</v>
      </c>
      <c r="F283" s="19">
        <v>10</v>
      </c>
      <c r="G283" s="23" t="s">
        <v>597</v>
      </c>
      <c r="H283" s="19">
        <v>10</v>
      </c>
      <c r="I283" s="18" t="s">
        <v>967</v>
      </c>
      <c r="J283" s="24">
        <v>46204</v>
      </c>
      <c r="K283" s="25">
        <v>46357</v>
      </c>
      <c r="L283" s="18" t="s">
        <v>534</v>
      </c>
      <c r="M283" s="18" t="s">
        <v>791</v>
      </c>
    </row>
    <row r="284" s="2" customFormat="1" ht="50" customHeight="1" spans="1:13">
      <c r="A284" s="22">
        <v>263</v>
      </c>
      <c r="B284" s="18" t="s">
        <v>968</v>
      </c>
      <c r="C284" s="18" t="s">
        <v>969</v>
      </c>
      <c r="D284" s="18" t="s">
        <v>970</v>
      </c>
      <c r="E284" s="18" t="s">
        <v>102</v>
      </c>
      <c r="F284" s="19">
        <v>12</v>
      </c>
      <c r="G284" s="23" t="s">
        <v>597</v>
      </c>
      <c r="H284" s="19">
        <v>12</v>
      </c>
      <c r="I284" s="18" t="s">
        <v>971</v>
      </c>
      <c r="J284" s="24">
        <v>46204</v>
      </c>
      <c r="K284" s="25">
        <v>46357</v>
      </c>
      <c r="L284" s="18" t="s">
        <v>534</v>
      </c>
      <c r="M284" s="18" t="s">
        <v>972</v>
      </c>
    </row>
    <row r="285" s="2" customFormat="1" ht="51" customHeight="1" spans="1:13">
      <c r="A285" s="22">
        <v>264</v>
      </c>
      <c r="B285" s="18" t="s">
        <v>973</v>
      </c>
      <c r="C285" s="18" t="s">
        <v>974</v>
      </c>
      <c r="D285" s="18" t="s">
        <v>975</v>
      </c>
      <c r="E285" s="18" t="s">
        <v>102</v>
      </c>
      <c r="F285" s="19">
        <v>10</v>
      </c>
      <c r="G285" s="23" t="s">
        <v>597</v>
      </c>
      <c r="H285" s="19">
        <v>10</v>
      </c>
      <c r="I285" s="18" t="s">
        <v>976</v>
      </c>
      <c r="J285" s="24">
        <v>46204</v>
      </c>
      <c r="K285" s="25">
        <v>46357</v>
      </c>
      <c r="L285" s="18" t="s">
        <v>534</v>
      </c>
      <c r="M285" s="18" t="s">
        <v>977</v>
      </c>
    </row>
    <row r="286" s="2" customFormat="1" ht="48" customHeight="1" spans="1:13">
      <c r="A286" s="22">
        <v>265</v>
      </c>
      <c r="B286" s="22" t="s">
        <v>978</v>
      </c>
      <c r="C286" s="22" t="s">
        <v>979</v>
      </c>
      <c r="D286" s="18" t="s">
        <v>980</v>
      </c>
      <c r="E286" s="18" t="s">
        <v>102</v>
      </c>
      <c r="F286" s="23">
        <v>20</v>
      </c>
      <c r="G286" s="23" t="s">
        <v>597</v>
      </c>
      <c r="H286" s="23">
        <v>20</v>
      </c>
      <c r="I286" s="22" t="s">
        <v>981</v>
      </c>
      <c r="J286" s="24">
        <v>46204</v>
      </c>
      <c r="K286" s="25">
        <v>46357</v>
      </c>
      <c r="L286" s="18" t="s">
        <v>534</v>
      </c>
      <c r="M286" s="18" t="s">
        <v>982</v>
      </c>
    </row>
    <row r="287" s="2" customFormat="1" ht="52" customHeight="1" spans="1:13">
      <c r="A287" s="22">
        <v>266</v>
      </c>
      <c r="B287" s="22" t="s">
        <v>983</v>
      </c>
      <c r="C287" s="22" t="s">
        <v>984</v>
      </c>
      <c r="D287" s="22" t="s">
        <v>348</v>
      </c>
      <c r="E287" s="22" t="s">
        <v>102</v>
      </c>
      <c r="F287" s="23">
        <v>80</v>
      </c>
      <c r="G287" s="23" t="s">
        <v>135</v>
      </c>
      <c r="H287" s="23">
        <v>80</v>
      </c>
      <c r="I287" s="22" t="s">
        <v>985</v>
      </c>
      <c r="J287" s="24">
        <v>46204</v>
      </c>
      <c r="K287" s="25">
        <v>46357</v>
      </c>
      <c r="L287" s="22" t="s">
        <v>350</v>
      </c>
      <c r="M287" s="22" t="s">
        <v>350</v>
      </c>
    </row>
    <row r="288" s="2" customFormat="1" ht="54" customHeight="1" spans="1:13">
      <c r="A288" s="22">
        <v>267</v>
      </c>
      <c r="B288" s="22" t="s">
        <v>986</v>
      </c>
      <c r="C288" s="22" t="s">
        <v>987</v>
      </c>
      <c r="D288" s="22" t="s">
        <v>988</v>
      </c>
      <c r="E288" s="22" t="s">
        <v>102</v>
      </c>
      <c r="F288" s="23">
        <v>30</v>
      </c>
      <c r="G288" s="23" t="s">
        <v>28</v>
      </c>
      <c r="H288" s="23">
        <v>30</v>
      </c>
      <c r="I288" s="22" t="s">
        <v>989</v>
      </c>
      <c r="J288" s="24">
        <v>46204</v>
      </c>
      <c r="K288" s="25">
        <v>46357</v>
      </c>
      <c r="L288" s="22" t="s">
        <v>350</v>
      </c>
      <c r="M288" s="22" t="s">
        <v>990</v>
      </c>
    </row>
    <row r="289" s="2" customFormat="1" ht="54" customHeight="1" spans="1:13">
      <c r="A289" s="22">
        <v>268</v>
      </c>
      <c r="B289" s="18" t="s">
        <v>991</v>
      </c>
      <c r="C289" s="18" t="s">
        <v>992</v>
      </c>
      <c r="D289" s="18" t="s">
        <v>993</v>
      </c>
      <c r="E289" s="22" t="s">
        <v>102</v>
      </c>
      <c r="F289" s="19">
        <v>30</v>
      </c>
      <c r="G289" s="23" t="s">
        <v>28</v>
      </c>
      <c r="H289" s="19">
        <v>30</v>
      </c>
      <c r="I289" s="18" t="s">
        <v>994</v>
      </c>
      <c r="J289" s="24">
        <v>46204</v>
      </c>
      <c r="K289" s="25">
        <v>46357</v>
      </c>
      <c r="L289" s="18" t="s">
        <v>203</v>
      </c>
      <c r="M289" s="18" t="s">
        <v>434</v>
      </c>
    </row>
    <row r="290" s="2" customFormat="1" ht="66" customHeight="1" spans="1:13">
      <c r="A290" s="22">
        <v>269</v>
      </c>
      <c r="B290" s="18" t="s">
        <v>995</v>
      </c>
      <c r="C290" s="18" t="s">
        <v>996</v>
      </c>
      <c r="D290" s="18" t="s">
        <v>997</v>
      </c>
      <c r="E290" s="22" t="s">
        <v>102</v>
      </c>
      <c r="F290" s="19">
        <v>17</v>
      </c>
      <c r="G290" s="23" t="s">
        <v>28</v>
      </c>
      <c r="H290" s="19">
        <v>17</v>
      </c>
      <c r="I290" s="18" t="s">
        <v>998</v>
      </c>
      <c r="J290" s="24">
        <v>46204</v>
      </c>
      <c r="K290" s="25">
        <v>46357</v>
      </c>
      <c r="L290" s="18" t="s">
        <v>203</v>
      </c>
      <c r="M290" s="18" t="s">
        <v>999</v>
      </c>
    </row>
    <row r="291" s="2" customFormat="1" ht="54" customHeight="1" spans="1:13">
      <c r="A291" s="22">
        <v>270</v>
      </c>
      <c r="B291" s="18" t="s">
        <v>1000</v>
      </c>
      <c r="C291" s="18" t="s">
        <v>1001</v>
      </c>
      <c r="D291" s="18" t="s">
        <v>997</v>
      </c>
      <c r="E291" s="22" t="s">
        <v>102</v>
      </c>
      <c r="F291" s="19">
        <v>8</v>
      </c>
      <c r="G291" s="23" t="s">
        <v>28</v>
      </c>
      <c r="H291" s="19">
        <v>8</v>
      </c>
      <c r="I291" s="18" t="s">
        <v>1002</v>
      </c>
      <c r="J291" s="24">
        <v>46204</v>
      </c>
      <c r="K291" s="25">
        <v>46357</v>
      </c>
      <c r="L291" s="18" t="s">
        <v>203</v>
      </c>
      <c r="M291" s="18" t="s">
        <v>999</v>
      </c>
    </row>
    <row r="292" s="2" customFormat="1" ht="54" customHeight="1" spans="1:13">
      <c r="A292" s="22">
        <v>271</v>
      </c>
      <c r="B292" s="18" t="s">
        <v>1003</v>
      </c>
      <c r="C292" s="18" t="s">
        <v>1004</v>
      </c>
      <c r="D292" s="18" t="s">
        <v>997</v>
      </c>
      <c r="E292" s="22" t="s">
        <v>102</v>
      </c>
      <c r="F292" s="19">
        <v>5</v>
      </c>
      <c r="G292" s="23" t="s">
        <v>28</v>
      </c>
      <c r="H292" s="19">
        <v>5</v>
      </c>
      <c r="I292" s="18" t="s">
        <v>1005</v>
      </c>
      <c r="J292" s="24">
        <v>46204</v>
      </c>
      <c r="K292" s="25">
        <v>46357</v>
      </c>
      <c r="L292" s="18" t="s">
        <v>203</v>
      </c>
      <c r="M292" s="18" t="s">
        <v>999</v>
      </c>
    </row>
    <row r="293" s="2" customFormat="1" ht="54" customHeight="1" spans="1:13">
      <c r="A293" s="22">
        <v>272</v>
      </c>
      <c r="B293" s="18" t="s">
        <v>1006</v>
      </c>
      <c r="C293" s="18" t="s">
        <v>1007</v>
      </c>
      <c r="D293" s="18" t="s">
        <v>1008</v>
      </c>
      <c r="E293" s="22" t="s">
        <v>102</v>
      </c>
      <c r="F293" s="19">
        <v>6</v>
      </c>
      <c r="G293" s="23" t="s">
        <v>28</v>
      </c>
      <c r="H293" s="19">
        <v>6</v>
      </c>
      <c r="I293" s="18" t="s">
        <v>1009</v>
      </c>
      <c r="J293" s="24">
        <v>46204</v>
      </c>
      <c r="K293" s="25">
        <v>46357</v>
      </c>
      <c r="L293" s="18" t="s">
        <v>203</v>
      </c>
      <c r="M293" s="18" t="s">
        <v>1010</v>
      </c>
    </row>
    <row r="294" s="2" customFormat="1" ht="58" customHeight="1" spans="1:13">
      <c r="A294" s="22">
        <v>273</v>
      </c>
      <c r="B294" s="18" t="s">
        <v>1011</v>
      </c>
      <c r="C294" s="18" t="s">
        <v>1012</v>
      </c>
      <c r="D294" s="18" t="s">
        <v>1013</v>
      </c>
      <c r="E294" s="22" t="s">
        <v>102</v>
      </c>
      <c r="F294" s="19">
        <v>22</v>
      </c>
      <c r="G294" s="23" t="s">
        <v>135</v>
      </c>
      <c r="H294" s="19">
        <v>22</v>
      </c>
      <c r="I294" s="18" t="s">
        <v>1014</v>
      </c>
      <c r="J294" s="24">
        <v>46204</v>
      </c>
      <c r="K294" s="25">
        <v>46357</v>
      </c>
      <c r="L294" s="18" t="s">
        <v>316</v>
      </c>
      <c r="M294" s="18" t="s">
        <v>322</v>
      </c>
    </row>
    <row r="295" s="2" customFormat="1" ht="44" customHeight="1" spans="1:13">
      <c r="A295" s="22">
        <v>274</v>
      </c>
      <c r="B295" s="18" t="s">
        <v>1015</v>
      </c>
      <c r="C295" s="18" t="s">
        <v>1016</v>
      </c>
      <c r="D295" s="18" t="s">
        <v>483</v>
      </c>
      <c r="E295" s="22" t="s">
        <v>102</v>
      </c>
      <c r="F295" s="19">
        <v>38</v>
      </c>
      <c r="G295" s="23" t="s">
        <v>597</v>
      </c>
      <c r="H295" s="19">
        <v>38</v>
      </c>
      <c r="I295" s="18" t="s">
        <v>1017</v>
      </c>
      <c r="J295" s="24">
        <v>46204</v>
      </c>
      <c r="K295" s="25">
        <v>46357</v>
      </c>
      <c r="L295" s="18" t="s">
        <v>316</v>
      </c>
      <c r="M295" s="18" t="s">
        <v>1018</v>
      </c>
    </row>
    <row r="296" s="2" customFormat="1" ht="53" customHeight="1" spans="1:13">
      <c r="A296" s="22">
        <v>275</v>
      </c>
      <c r="B296" s="18" t="s">
        <v>1019</v>
      </c>
      <c r="C296" s="18" t="s">
        <v>1020</v>
      </c>
      <c r="D296" s="18" t="s">
        <v>1021</v>
      </c>
      <c r="E296" s="22" t="s">
        <v>102</v>
      </c>
      <c r="F296" s="19">
        <v>17</v>
      </c>
      <c r="G296" s="23" t="s">
        <v>28</v>
      </c>
      <c r="H296" s="19">
        <v>17</v>
      </c>
      <c r="I296" s="18" t="s">
        <v>1022</v>
      </c>
      <c r="J296" s="24">
        <v>46204</v>
      </c>
      <c r="K296" s="25">
        <v>46357</v>
      </c>
      <c r="L296" s="22" t="s">
        <v>186</v>
      </c>
      <c r="M296" s="22" t="s">
        <v>186</v>
      </c>
    </row>
    <row r="297" s="2" customFormat="1" ht="57" customHeight="1" spans="1:13">
      <c r="A297" s="22">
        <v>276</v>
      </c>
      <c r="B297" s="18" t="s">
        <v>1023</v>
      </c>
      <c r="C297" s="18" t="s">
        <v>1024</v>
      </c>
      <c r="D297" s="18" t="s">
        <v>1025</v>
      </c>
      <c r="E297" s="22" t="s">
        <v>102</v>
      </c>
      <c r="F297" s="19">
        <v>15</v>
      </c>
      <c r="G297" s="23" t="s">
        <v>28</v>
      </c>
      <c r="H297" s="19">
        <v>15</v>
      </c>
      <c r="I297" s="18" t="s">
        <v>1026</v>
      </c>
      <c r="J297" s="24">
        <v>46204</v>
      </c>
      <c r="K297" s="25">
        <v>46357</v>
      </c>
      <c r="L297" s="22" t="s">
        <v>186</v>
      </c>
      <c r="M297" s="22" t="s">
        <v>1027</v>
      </c>
    </row>
    <row r="298" s="2" customFormat="1" ht="51" customHeight="1" spans="1:13">
      <c r="A298" s="22">
        <v>277</v>
      </c>
      <c r="B298" s="18" t="s">
        <v>1028</v>
      </c>
      <c r="C298" s="18" t="s">
        <v>1029</v>
      </c>
      <c r="D298" s="18" t="s">
        <v>1030</v>
      </c>
      <c r="E298" s="22" t="s">
        <v>102</v>
      </c>
      <c r="F298" s="19">
        <v>30</v>
      </c>
      <c r="G298" s="23" t="s">
        <v>28</v>
      </c>
      <c r="H298" s="19">
        <v>30</v>
      </c>
      <c r="I298" s="18" t="s">
        <v>1031</v>
      </c>
      <c r="J298" s="24">
        <v>46204</v>
      </c>
      <c r="K298" s="25">
        <v>46357</v>
      </c>
      <c r="L298" s="22" t="s">
        <v>186</v>
      </c>
      <c r="M298" s="22" t="s">
        <v>186</v>
      </c>
    </row>
    <row r="299" s="2" customFormat="1" ht="57" customHeight="1" spans="1:13">
      <c r="A299" s="22">
        <v>278</v>
      </c>
      <c r="B299" s="18" t="s">
        <v>1032</v>
      </c>
      <c r="C299" s="18" t="s">
        <v>1033</v>
      </c>
      <c r="D299" s="18" t="s">
        <v>338</v>
      </c>
      <c r="E299" s="18" t="s">
        <v>102</v>
      </c>
      <c r="F299" s="19">
        <v>32</v>
      </c>
      <c r="G299" s="23" t="s">
        <v>28</v>
      </c>
      <c r="H299" s="19">
        <v>32</v>
      </c>
      <c r="I299" s="18" t="s">
        <v>1034</v>
      </c>
      <c r="J299" s="24">
        <v>46204</v>
      </c>
      <c r="K299" s="25">
        <v>46357</v>
      </c>
      <c r="L299" s="22" t="s">
        <v>186</v>
      </c>
      <c r="M299" s="22" t="s">
        <v>340</v>
      </c>
    </row>
    <row r="300" s="2" customFormat="1" ht="63" customHeight="1" spans="1:13">
      <c r="A300" s="22">
        <v>279</v>
      </c>
      <c r="B300" s="18" t="s">
        <v>1035</v>
      </c>
      <c r="C300" s="18" t="s">
        <v>1036</v>
      </c>
      <c r="D300" s="18" t="s">
        <v>1037</v>
      </c>
      <c r="E300" s="18" t="s">
        <v>102</v>
      </c>
      <c r="F300" s="23">
        <v>28</v>
      </c>
      <c r="G300" s="23" t="s">
        <v>135</v>
      </c>
      <c r="H300" s="23">
        <v>28</v>
      </c>
      <c r="I300" s="18" t="s">
        <v>1038</v>
      </c>
      <c r="J300" s="24">
        <v>46204</v>
      </c>
      <c r="K300" s="25">
        <v>46357</v>
      </c>
      <c r="L300" s="22" t="s">
        <v>272</v>
      </c>
      <c r="M300" s="22" t="s">
        <v>1039</v>
      </c>
    </row>
    <row r="301" s="2" customFormat="1" ht="53" customHeight="1" spans="1:13">
      <c r="A301" s="22">
        <v>280</v>
      </c>
      <c r="B301" s="18" t="s">
        <v>1040</v>
      </c>
      <c r="C301" s="18" t="s">
        <v>1041</v>
      </c>
      <c r="D301" s="18" t="s">
        <v>1042</v>
      </c>
      <c r="E301" s="18" t="s">
        <v>102</v>
      </c>
      <c r="F301" s="19">
        <v>10</v>
      </c>
      <c r="G301" s="23" t="s">
        <v>135</v>
      </c>
      <c r="H301" s="19">
        <v>10</v>
      </c>
      <c r="I301" s="18" t="s">
        <v>1043</v>
      </c>
      <c r="J301" s="28">
        <v>46204</v>
      </c>
      <c r="K301" s="28">
        <v>46358</v>
      </c>
      <c r="L301" s="22" t="s">
        <v>272</v>
      </c>
      <c r="M301" s="22" t="s">
        <v>1044</v>
      </c>
    </row>
    <row r="302" s="2" customFormat="1" ht="53" customHeight="1" spans="1:13">
      <c r="A302" s="22">
        <v>281</v>
      </c>
      <c r="B302" s="18" t="s">
        <v>1045</v>
      </c>
      <c r="C302" s="18" t="s">
        <v>1046</v>
      </c>
      <c r="D302" s="18" t="s">
        <v>1047</v>
      </c>
      <c r="E302" s="18" t="s">
        <v>102</v>
      </c>
      <c r="F302" s="19">
        <v>10</v>
      </c>
      <c r="G302" s="23" t="s">
        <v>135</v>
      </c>
      <c r="H302" s="19">
        <v>10</v>
      </c>
      <c r="I302" s="18" t="s">
        <v>1048</v>
      </c>
      <c r="J302" s="28">
        <v>46204</v>
      </c>
      <c r="K302" s="28">
        <v>46358</v>
      </c>
      <c r="L302" s="22" t="s">
        <v>272</v>
      </c>
      <c r="M302" s="22" t="s">
        <v>1049</v>
      </c>
    </row>
    <row r="303" s="2" customFormat="1" ht="53" customHeight="1" spans="1:13">
      <c r="A303" s="22">
        <v>282</v>
      </c>
      <c r="B303" s="18" t="s">
        <v>1050</v>
      </c>
      <c r="C303" s="18" t="s">
        <v>1051</v>
      </c>
      <c r="D303" s="18" t="s">
        <v>1052</v>
      </c>
      <c r="E303" s="18" t="s">
        <v>102</v>
      </c>
      <c r="F303" s="19">
        <v>8</v>
      </c>
      <c r="G303" s="23" t="s">
        <v>597</v>
      </c>
      <c r="H303" s="19">
        <v>8</v>
      </c>
      <c r="I303" s="18" t="s">
        <v>1053</v>
      </c>
      <c r="J303" s="28">
        <v>46204</v>
      </c>
      <c r="K303" s="28">
        <v>46358</v>
      </c>
      <c r="L303" s="22" t="s">
        <v>272</v>
      </c>
      <c r="M303" s="22" t="s">
        <v>1054</v>
      </c>
    </row>
    <row r="304" s="2" customFormat="1" ht="58" customHeight="1" spans="1:13">
      <c r="A304" s="22">
        <v>283</v>
      </c>
      <c r="B304" s="18" t="s">
        <v>1055</v>
      </c>
      <c r="C304" s="18" t="s">
        <v>1056</v>
      </c>
      <c r="D304" s="18" t="s">
        <v>1057</v>
      </c>
      <c r="E304" s="18" t="s">
        <v>1058</v>
      </c>
      <c r="F304" s="19">
        <v>6</v>
      </c>
      <c r="G304" s="23" t="s">
        <v>597</v>
      </c>
      <c r="H304" s="19">
        <v>6</v>
      </c>
      <c r="I304" s="18" t="s">
        <v>1059</v>
      </c>
      <c r="J304" s="28">
        <v>46204</v>
      </c>
      <c r="K304" s="28">
        <v>46358</v>
      </c>
      <c r="L304" s="22" t="s">
        <v>272</v>
      </c>
      <c r="M304" s="22" t="s">
        <v>1060</v>
      </c>
    </row>
    <row r="305" s="2" customFormat="1" ht="53" customHeight="1" spans="1:13">
      <c r="A305" s="22">
        <v>284</v>
      </c>
      <c r="B305" s="18" t="s">
        <v>1061</v>
      </c>
      <c r="C305" s="18" t="s">
        <v>1062</v>
      </c>
      <c r="D305" s="18" t="s">
        <v>1063</v>
      </c>
      <c r="E305" s="18" t="s">
        <v>102</v>
      </c>
      <c r="F305" s="19">
        <v>10</v>
      </c>
      <c r="G305" s="23" t="s">
        <v>597</v>
      </c>
      <c r="H305" s="19">
        <v>10</v>
      </c>
      <c r="I305" s="18" t="s">
        <v>1064</v>
      </c>
      <c r="J305" s="28">
        <v>46204</v>
      </c>
      <c r="K305" s="28">
        <v>46358</v>
      </c>
      <c r="L305" s="22" t="s">
        <v>272</v>
      </c>
      <c r="M305" s="22" t="s">
        <v>1065</v>
      </c>
    </row>
    <row r="306" s="2" customFormat="1" ht="53" customHeight="1" spans="1:13">
      <c r="A306" s="22">
        <v>285</v>
      </c>
      <c r="B306" s="18" t="s">
        <v>1066</v>
      </c>
      <c r="C306" s="18" t="s">
        <v>1067</v>
      </c>
      <c r="D306" s="18" t="s">
        <v>1068</v>
      </c>
      <c r="E306" s="18" t="s">
        <v>102</v>
      </c>
      <c r="F306" s="19">
        <v>6</v>
      </c>
      <c r="G306" s="23" t="s">
        <v>597</v>
      </c>
      <c r="H306" s="19">
        <v>6</v>
      </c>
      <c r="I306" s="18" t="s">
        <v>1069</v>
      </c>
      <c r="J306" s="28">
        <v>46204</v>
      </c>
      <c r="K306" s="28">
        <v>46358</v>
      </c>
      <c r="L306" s="22" t="s">
        <v>272</v>
      </c>
      <c r="M306" s="22" t="s">
        <v>808</v>
      </c>
    </row>
    <row r="307" s="2" customFormat="1" ht="53" customHeight="1" spans="1:13">
      <c r="A307" s="22">
        <v>286</v>
      </c>
      <c r="B307" s="18" t="s">
        <v>1070</v>
      </c>
      <c r="C307" s="18" t="s">
        <v>1071</v>
      </c>
      <c r="D307" s="18" t="s">
        <v>1072</v>
      </c>
      <c r="E307" s="18" t="s">
        <v>102</v>
      </c>
      <c r="F307" s="19">
        <v>5</v>
      </c>
      <c r="G307" s="23" t="s">
        <v>597</v>
      </c>
      <c r="H307" s="19">
        <v>5</v>
      </c>
      <c r="I307" s="18" t="s">
        <v>1073</v>
      </c>
      <c r="J307" s="28">
        <v>46204</v>
      </c>
      <c r="K307" s="28">
        <v>46358</v>
      </c>
      <c r="L307" s="22" t="s">
        <v>272</v>
      </c>
      <c r="M307" s="22" t="s">
        <v>1074</v>
      </c>
    </row>
    <row r="308" s="2" customFormat="1" ht="60" customHeight="1" spans="1:13">
      <c r="A308" s="22">
        <v>287</v>
      </c>
      <c r="B308" s="18" t="s">
        <v>1075</v>
      </c>
      <c r="C308" s="18" t="s">
        <v>1076</v>
      </c>
      <c r="D308" s="18" t="s">
        <v>1077</v>
      </c>
      <c r="E308" s="18" t="s">
        <v>102</v>
      </c>
      <c r="F308" s="19">
        <v>8</v>
      </c>
      <c r="G308" s="23" t="s">
        <v>597</v>
      </c>
      <c r="H308" s="19">
        <v>8</v>
      </c>
      <c r="I308" s="18" t="s">
        <v>1078</v>
      </c>
      <c r="J308" s="28">
        <v>46204</v>
      </c>
      <c r="K308" s="28">
        <v>46358</v>
      </c>
      <c r="L308" s="22" t="s">
        <v>272</v>
      </c>
      <c r="M308" s="22" t="s">
        <v>1079</v>
      </c>
    </row>
    <row r="309" s="2" customFormat="1" ht="53" customHeight="1" spans="1:13">
      <c r="A309" s="22">
        <v>288</v>
      </c>
      <c r="B309" s="18" t="s">
        <v>1080</v>
      </c>
      <c r="C309" s="18" t="s">
        <v>1081</v>
      </c>
      <c r="D309" s="18" t="s">
        <v>1082</v>
      </c>
      <c r="E309" s="18" t="s">
        <v>102</v>
      </c>
      <c r="F309" s="19">
        <v>5</v>
      </c>
      <c r="G309" s="23" t="s">
        <v>597</v>
      </c>
      <c r="H309" s="19">
        <v>5</v>
      </c>
      <c r="I309" s="18" t="s">
        <v>1083</v>
      </c>
      <c r="J309" s="28">
        <v>46204</v>
      </c>
      <c r="K309" s="28">
        <v>46358</v>
      </c>
      <c r="L309" s="22" t="s">
        <v>272</v>
      </c>
      <c r="M309" s="22" t="s">
        <v>1084</v>
      </c>
    </row>
    <row r="310" s="2" customFormat="1" ht="53" customHeight="1" spans="1:13">
      <c r="A310" s="22">
        <v>289</v>
      </c>
      <c r="B310" s="18" t="s">
        <v>1085</v>
      </c>
      <c r="C310" s="18" t="s">
        <v>1086</v>
      </c>
      <c r="D310" s="18" t="s">
        <v>1087</v>
      </c>
      <c r="E310" s="18" t="s">
        <v>102</v>
      </c>
      <c r="F310" s="19">
        <v>45</v>
      </c>
      <c r="G310" s="23" t="s">
        <v>28</v>
      </c>
      <c r="H310" s="19">
        <v>45</v>
      </c>
      <c r="I310" s="18" t="s">
        <v>1088</v>
      </c>
      <c r="J310" s="28">
        <v>46204</v>
      </c>
      <c r="K310" s="28">
        <v>46358</v>
      </c>
      <c r="L310" s="22" t="s">
        <v>272</v>
      </c>
      <c r="M310" s="18" t="s">
        <v>1044</v>
      </c>
    </row>
    <row r="311" s="2" customFormat="1" ht="61" customHeight="1" spans="1:13">
      <c r="A311" s="22">
        <v>290</v>
      </c>
      <c r="B311" s="22" t="s">
        <v>1089</v>
      </c>
      <c r="C311" s="22" t="s">
        <v>1090</v>
      </c>
      <c r="D311" s="22" t="s">
        <v>1091</v>
      </c>
      <c r="E311" s="22" t="s">
        <v>102</v>
      </c>
      <c r="F311" s="23">
        <v>30</v>
      </c>
      <c r="G311" s="23" t="s">
        <v>135</v>
      </c>
      <c r="H311" s="23">
        <v>30</v>
      </c>
      <c r="I311" s="22" t="s">
        <v>1092</v>
      </c>
      <c r="J311" s="28">
        <v>46204</v>
      </c>
      <c r="K311" s="28">
        <v>46358</v>
      </c>
      <c r="L311" s="22" t="s">
        <v>396</v>
      </c>
      <c r="M311" s="22" t="s">
        <v>1093</v>
      </c>
    </row>
    <row r="312" s="2" customFormat="1" ht="53" customHeight="1" spans="1:13">
      <c r="A312" s="22">
        <v>291</v>
      </c>
      <c r="B312" s="22" t="s">
        <v>1094</v>
      </c>
      <c r="C312" s="22" t="s">
        <v>1095</v>
      </c>
      <c r="D312" s="22" t="s">
        <v>1096</v>
      </c>
      <c r="E312" s="22" t="s">
        <v>102</v>
      </c>
      <c r="F312" s="23">
        <v>40</v>
      </c>
      <c r="G312" s="23" t="s">
        <v>135</v>
      </c>
      <c r="H312" s="23">
        <v>40</v>
      </c>
      <c r="I312" s="22" t="s">
        <v>1097</v>
      </c>
      <c r="J312" s="28">
        <v>46204</v>
      </c>
      <c r="K312" s="28">
        <v>46358</v>
      </c>
      <c r="L312" s="22" t="s">
        <v>396</v>
      </c>
      <c r="M312" s="22" t="s">
        <v>1098</v>
      </c>
    </row>
    <row r="313" s="2" customFormat="1" ht="53" customHeight="1" spans="1:13">
      <c r="A313" s="22">
        <v>292</v>
      </c>
      <c r="B313" s="22" t="s">
        <v>1099</v>
      </c>
      <c r="C313" s="22" t="s">
        <v>1100</v>
      </c>
      <c r="D313" s="22" t="s">
        <v>1101</v>
      </c>
      <c r="E313" s="22" t="s">
        <v>102</v>
      </c>
      <c r="F313" s="23">
        <v>48</v>
      </c>
      <c r="G313" s="23" t="s">
        <v>597</v>
      </c>
      <c r="H313" s="23">
        <v>48</v>
      </c>
      <c r="I313" s="22" t="s">
        <v>1102</v>
      </c>
      <c r="J313" s="28">
        <v>46204</v>
      </c>
      <c r="K313" s="28">
        <v>46358</v>
      </c>
      <c r="L313" s="22" t="s">
        <v>396</v>
      </c>
      <c r="M313" s="22" t="s">
        <v>1103</v>
      </c>
    </row>
    <row r="314" s="2" customFormat="1" ht="65" customHeight="1" spans="1:13">
      <c r="A314" s="22">
        <v>293</v>
      </c>
      <c r="B314" s="22" t="s">
        <v>1104</v>
      </c>
      <c r="C314" s="22" t="s">
        <v>1105</v>
      </c>
      <c r="D314" s="22" t="s">
        <v>1106</v>
      </c>
      <c r="E314" s="22" t="s">
        <v>102</v>
      </c>
      <c r="F314" s="23">
        <v>18</v>
      </c>
      <c r="G314" s="23" t="s">
        <v>135</v>
      </c>
      <c r="H314" s="23">
        <v>18</v>
      </c>
      <c r="I314" s="22" t="s">
        <v>1107</v>
      </c>
      <c r="J314" s="28">
        <v>46204</v>
      </c>
      <c r="K314" s="28">
        <v>46358</v>
      </c>
      <c r="L314" s="22" t="s">
        <v>396</v>
      </c>
      <c r="M314" s="22" t="s">
        <v>1108</v>
      </c>
    </row>
    <row r="315" s="2" customFormat="1" ht="53" customHeight="1" spans="1:13">
      <c r="A315" s="22">
        <v>294</v>
      </c>
      <c r="B315" s="18" t="s">
        <v>1109</v>
      </c>
      <c r="C315" s="18" t="s">
        <v>1110</v>
      </c>
      <c r="D315" s="18" t="s">
        <v>1111</v>
      </c>
      <c r="E315" s="22" t="s">
        <v>102</v>
      </c>
      <c r="F315" s="19">
        <v>10</v>
      </c>
      <c r="G315" s="23" t="s">
        <v>597</v>
      </c>
      <c r="H315" s="19">
        <v>10</v>
      </c>
      <c r="I315" s="18" t="s">
        <v>1112</v>
      </c>
      <c r="J315" s="28">
        <v>46204</v>
      </c>
      <c r="K315" s="28">
        <v>46358</v>
      </c>
      <c r="L315" s="22" t="s">
        <v>412</v>
      </c>
      <c r="M315" s="22" t="s">
        <v>1113</v>
      </c>
    </row>
    <row r="316" s="2" customFormat="1" ht="53" customHeight="1" spans="1:13">
      <c r="A316" s="22">
        <v>295</v>
      </c>
      <c r="B316" s="18" t="s">
        <v>1114</v>
      </c>
      <c r="C316" s="18" t="s">
        <v>1115</v>
      </c>
      <c r="D316" s="18" t="s">
        <v>1111</v>
      </c>
      <c r="E316" s="22" t="s">
        <v>102</v>
      </c>
      <c r="F316" s="19">
        <v>15</v>
      </c>
      <c r="G316" s="23" t="s">
        <v>135</v>
      </c>
      <c r="H316" s="19">
        <v>15</v>
      </c>
      <c r="I316" s="18" t="s">
        <v>1112</v>
      </c>
      <c r="J316" s="28">
        <v>46204</v>
      </c>
      <c r="K316" s="28">
        <v>46358</v>
      </c>
      <c r="L316" s="22" t="s">
        <v>412</v>
      </c>
      <c r="M316" s="22" t="s">
        <v>1113</v>
      </c>
    </row>
    <row r="317" s="2" customFormat="1" ht="53" customHeight="1" spans="1:13">
      <c r="A317" s="22">
        <v>296</v>
      </c>
      <c r="B317" s="18" t="s">
        <v>1116</v>
      </c>
      <c r="C317" s="18" t="s">
        <v>1117</v>
      </c>
      <c r="D317" s="18" t="s">
        <v>1118</v>
      </c>
      <c r="E317" s="22" t="s">
        <v>102</v>
      </c>
      <c r="F317" s="19">
        <v>15</v>
      </c>
      <c r="G317" s="23" t="s">
        <v>135</v>
      </c>
      <c r="H317" s="19">
        <v>15</v>
      </c>
      <c r="I317" s="18" t="s">
        <v>1119</v>
      </c>
      <c r="J317" s="28">
        <v>46204</v>
      </c>
      <c r="K317" s="28">
        <v>46358</v>
      </c>
      <c r="L317" s="22" t="s">
        <v>412</v>
      </c>
      <c r="M317" s="22" t="s">
        <v>418</v>
      </c>
    </row>
    <row r="318" s="2" customFormat="1" ht="53" customHeight="1" spans="1:13">
      <c r="A318" s="22">
        <v>297</v>
      </c>
      <c r="B318" s="18" t="s">
        <v>1120</v>
      </c>
      <c r="C318" s="18" t="s">
        <v>1121</v>
      </c>
      <c r="D318" s="18" t="s">
        <v>1122</v>
      </c>
      <c r="E318" s="22" t="s">
        <v>102</v>
      </c>
      <c r="F318" s="19">
        <v>20</v>
      </c>
      <c r="G318" s="23" t="s">
        <v>135</v>
      </c>
      <c r="H318" s="19">
        <v>20</v>
      </c>
      <c r="I318" s="18" t="s">
        <v>1123</v>
      </c>
      <c r="J318" s="28">
        <v>46204</v>
      </c>
      <c r="K318" s="28">
        <v>46358</v>
      </c>
      <c r="L318" s="22" t="s">
        <v>412</v>
      </c>
      <c r="M318" s="22" t="s">
        <v>1124</v>
      </c>
    </row>
    <row r="319" s="2" customFormat="1" ht="53" customHeight="1" spans="1:13">
      <c r="A319" s="22">
        <v>298</v>
      </c>
      <c r="B319" s="18" t="s">
        <v>1125</v>
      </c>
      <c r="C319" s="18" t="s">
        <v>1126</v>
      </c>
      <c r="D319" s="18" t="s">
        <v>1127</v>
      </c>
      <c r="E319" s="22" t="s">
        <v>102</v>
      </c>
      <c r="F319" s="19">
        <v>20</v>
      </c>
      <c r="G319" s="23" t="s">
        <v>135</v>
      </c>
      <c r="H319" s="19">
        <v>20</v>
      </c>
      <c r="I319" s="18" t="s">
        <v>1123</v>
      </c>
      <c r="J319" s="28">
        <v>46204</v>
      </c>
      <c r="K319" s="28">
        <v>46358</v>
      </c>
      <c r="L319" s="22" t="s">
        <v>412</v>
      </c>
      <c r="M319" s="22" t="s">
        <v>1128</v>
      </c>
    </row>
    <row r="320" s="2" customFormat="1" ht="53" customHeight="1" spans="1:13">
      <c r="A320" s="22">
        <v>299</v>
      </c>
      <c r="B320" s="18" t="s">
        <v>1129</v>
      </c>
      <c r="C320" s="18" t="s">
        <v>1130</v>
      </c>
      <c r="D320" s="18" t="s">
        <v>1131</v>
      </c>
      <c r="E320" s="22" t="s">
        <v>102</v>
      </c>
      <c r="F320" s="19">
        <v>46</v>
      </c>
      <c r="G320" s="23" t="s">
        <v>28</v>
      </c>
      <c r="H320" s="19">
        <v>46</v>
      </c>
      <c r="I320" s="18" t="s">
        <v>1132</v>
      </c>
      <c r="J320" s="28">
        <v>46204</v>
      </c>
      <c r="K320" s="28">
        <v>46358</v>
      </c>
      <c r="L320" s="22" t="s">
        <v>412</v>
      </c>
      <c r="M320" s="22" t="s">
        <v>1133</v>
      </c>
    </row>
    <row r="321" s="2" customFormat="1" ht="45" customHeight="1" spans="1:13">
      <c r="A321" s="22">
        <v>300</v>
      </c>
      <c r="B321" s="22" t="s">
        <v>1134</v>
      </c>
      <c r="C321" s="22" t="s">
        <v>1135</v>
      </c>
      <c r="D321" s="22" t="s">
        <v>1136</v>
      </c>
      <c r="E321" s="22" t="s">
        <v>102</v>
      </c>
      <c r="F321" s="23">
        <v>20</v>
      </c>
      <c r="G321" s="23" t="s">
        <v>28</v>
      </c>
      <c r="H321" s="23">
        <v>20</v>
      </c>
      <c r="I321" s="22" t="s">
        <v>1137</v>
      </c>
      <c r="J321" s="28">
        <v>46204</v>
      </c>
      <c r="K321" s="28">
        <v>46358</v>
      </c>
      <c r="L321" s="22" t="s">
        <v>281</v>
      </c>
      <c r="M321" s="22" t="s">
        <v>1138</v>
      </c>
    </row>
    <row r="322" s="2" customFormat="1" ht="45" customHeight="1" spans="1:13">
      <c r="A322" s="22">
        <v>301</v>
      </c>
      <c r="B322" s="22" t="s">
        <v>1139</v>
      </c>
      <c r="C322" s="22" t="s">
        <v>1140</v>
      </c>
      <c r="D322" s="22" t="s">
        <v>1141</v>
      </c>
      <c r="E322" s="22" t="s">
        <v>102</v>
      </c>
      <c r="F322" s="23">
        <v>25</v>
      </c>
      <c r="G322" s="23" t="s">
        <v>28</v>
      </c>
      <c r="H322" s="23">
        <v>25</v>
      </c>
      <c r="I322" s="22" t="s">
        <v>1142</v>
      </c>
      <c r="J322" s="28">
        <v>46204</v>
      </c>
      <c r="K322" s="28">
        <v>46358</v>
      </c>
      <c r="L322" s="22" t="s">
        <v>281</v>
      </c>
      <c r="M322" s="22" t="s">
        <v>1143</v>
      </c>
    </row>
    <row r="323" s="2" customFormat="1" ht="52" customHeight="1" spans="1:13">
      <c r="A323" s="22">
        <v>302</v>
      </c>
      <c r="B323" s="22" t="s">
        <v>1144</v>
      </c>
      <c r="C323" s="22" t="s">
        <v>1145</v>
      </c>
      <c r="D323" s="22" t="s">
        <v>1146</v>
      </c>
      <c r="E323" s="22" t="s">
        <v>102</v>
      </c>
      <c r="F323" s="23">
        <v>20</v>
      </c>
      <c r="G323" s="23" t="s">
        <v>28</v>
      </c>
      <c r="H323" s="23">
        <v>20</v>
      </c>
      <c r="I323" s="22" t="s">
        <v>1147</v>
      </c>
      <c r="J323" s="28">
        <v>46204</v>
      </c>
      <c r="K323" s="28">
        <v>46358</v>
      </c>
      <c r="L323" s="22" t="s">
        <v>281</v>
      </c>
      <c r="M323" s="22" t="s">
        <v>1148</v>
      </c>
    </row>
    <row r="324" s="2" customFormat="1" ht="45" customHeight="1" spans="1:13">
      <c r="A324" s="22">
        <v>303</v>
      </c>
      <c r="B324" s="16" t="s">
        <v>1149</v>
      </c>
      <c r="C324" s="16" t="s">
        <v>1150</v>
      </c>
      <c r="D324" s="16" t="s">
        <v>189</v>
      </c>
      <c r="E324" s="16" t="s">
        <v>102</v>
      </c>
      <c r="F324" s="17">
        <v>15</v>
      </c>
      <c r="G324" s="23" t="s">
        <v>28</v>
      </c>
      <c r="H324" s="17">
        <v>15</v>
      </c>
      <c r="I324" s="18" t="s">
        <v>1151</v>
      </c>
      <c r="J324" s="31">
        <v>46204</v>
      </c>
      <c r="K324" s="28">
        <v>46357</v>
      </c>
      <c r="L324" s="20" t="s">
        <v>191</v>
      </c>
      <c r="M324" s="20" t="s">
        <v>192</v>
      </c>
    </row>
    <row r="325" s="2" customFormat="1" ht="49" customHeight="1" spans="1:13">
      <c r="A325" s="22">
        <v>304</v>
      </c>
      <c r="B325" s="22" t="s">
        <v>1152</v>
      </c>
      <c r="C325" s="22" t="s">
        <v>1153</v>
      </c>
      <c r="D325" s="22" t="s">
        <v>1154</v>
      </c>
      <c r="E325" s="16" t="s">
        <v>102</v>
      </c>
      <c r="F325" s="23">
        <v>15</v>
      </c>
      <c r="G325" s="23" t="s">
        <v>597</v>
      </c>
      <c r="H325" s="23">
        <v>15</v>
      </c>
      <c r="I325" s="18" t="s">
        <v>1155</v>
      </c>
      <c r="J325" s="31">
        <v>46204</v>
      </c>
      <c r="K325" s="28">
        <v>46357</v>
      </c>
      <c r="L325" s="22" t="s">
        <v>191</v>
      </c>
      <c r="M325" s="20" t="s">
        <v>1156</v>
      </c>
    </row>
    <row r="326" s="2" customFormat="1" ht="131" customHeight="1" spans="1:13">
      <c r="A326" s="22">
        <v>305</v>
      </c>
      <c r="B326" s="22" t="s">
        <v>1157</v>
      </c>
      <c r="C326" s="22" t="s">
        <v>1158</v>
      </c>
      <c r="D326" s="22" t="s">
        <v>1159</v>
      </c>
      <c r="E326" s="16" t="s">
        <v>102</v>
      </c>
      <c r="F326" s="23">
        <v>20</v>
      </c>
      <c r="G326" s="23" t="s">
        <v>28</v>
      </c>
      <c r="H326" s="23">
        <v>20</v>
      </c>
      <c r="I326" s="18" t="s">
        <v>1160</v>
      </c>
      <c r="J326" s="31">
        <v>46204</v>
      </c>
      <c r="K326" s="28">
        <v>46357</v>
      </c>
      <c r="L326" s="22" t="s">
        <v>191</v>
      </c>
      <c r="M326" s="20" t="s">
        <v>1161</v>
      </c>
    </row>
    <row r="327" s="2" customFormat="1" ht="66" customHeight="1" spans="1:13">
      <c r="A327" s="22">
        <v>306</v>
      </c>
      <c r="B327" s="22" t="s">
        <v>1162</v>
      </c>
      <c r="C327" s="22" t="s">
        <v>1163</v>
      </c>
      <c r="D327" s="22" t="s">
        <v>1164</v>
      </c>
      <c r="E327" s="16" t="s">
        <v>102</v>
      </c>
      <c r="F327" s="23">
        <v>10</v>
      </c>
      <c r="G327" s="23" t="s">
        <v>135</v>
      </c>
      <c r="H327" s="23">
        <v>10</v>
      </c>
      <c r="I327" s="18" t="s">
        <v>1165</v>
      </c>
      <c r="J327" s="31">
        <v>46204</v>
      </c>
      <c r="K327" s="28">
        <v>46357</v>
      </c>
      <c r="L327" s="22" t="s">
        <v>191</v>
      </c>
      <c r="M327" s="20" t="s">
        <v>1166</v>
      </c>
    </row>
    <row r="328" s="2" customFormat="1" ht="66" customHeight="1" spans="1:13">
      <c r="A328" s="22">
        <v>307</v>
      </c>
      <c r="B328" s="22" t="s">
        <v>1167</v>
      </c>
      <c r="C328" s="22" t="s">
        <v>1168</v>
      </c>
      <c r="D328" s="18" t="s">
        <v>1169</v>
      </c>
      <c r="E328" s="16" t="s">
        <v>102</v>
      </c>
      <c r="F328" s="23">
        <v>35</v>
      </c>
      <c r="G328" s="23" t="s">
        <v>28</v>
      </c>
      <c r="H328" s="23">
        <v>35</v>
      </c>
      <c r="I328" s="18" t="s">
        <v>1170</v>
      </c>
      <c r="J328" s="31">
        <v>46204</v>
      </c>
      <c r="K328" s="28">
        <v>46357</v>
      </c>
      <c r="L328" s="22" t="s">
        <v>191</v>
      </c>
      <c r="M328" s="20" t="s">
        <v>795</v>
      </c>
    </row>
    <row r="329" s="2" customFormat="1" ht="66" customHeight="1" spans="1:13">
      <c r="A329" s="22">
        <v>308</v>
      </c>
      <c r="B329" s="18" t="s">
        <v>1171</v>
      </c>
      <c r="C329" s="18" t="s">
        <v>1172</v>
      </c>
      <c r="D329" s="18" t="s">
        <v>763</v>
      </c>
      <c r="E329" s="18" t="s">
        <v>102</v>
      </c>
      <c r="F329" s="19">
        <v>20</v>
      </c>
      <c r="G329" s="23" t="s">
        <v>597</v>
      </c>
      <c r="H329" s="19">
        <v>20</v>
      </c>
      <c r="I329" s="18" t="s">
        <v>1173</v>
      </c>
      <c r="J329" s="32">
        <v>46204</v>
      </c>
      <c r="K329" s="32">
        <v>46357</v>
      </c>
      <c r="L329" s="18" t="s">
        <v>478</v>
      </c>
      <c r="M329" s="18" t="s">
        <v>1174</v>
      </c>
    </row>
    <row r="330" s="2" customFormat="1" ht="66" customHeight="1" spans="1:13">
      <c r="A330" s="22">
        <v>309</v>
      </c>
      <c r="B330" s="18" t="s">
        <v>1175</v>
      </c>
      <c r="C330" s="18" t="s">
        <v>1176</v>
      </c>
      <c r="D330" s="18" t="s">
        <v>1177</v>
      </c>
      <c r="E330" s="18" t="s">
        <v>102</v>
      </c>
      <c r="F330" s="19">
        <v>20</v>
      </c>
      <c r="G330" s="23" t="s">
        <v>135</v>
      </c>
      <c r="H330" s="19">
        <v>20</v>
      </c>
      <c r="I330" s="18" t="s">
        <v>1178</v>
      </c>
      <c r="J330" s="32">
        <v>46205</v>
      </c>
      <c r="K330" s="32">
        <v>46358</v>
      </c>
      <c r="L330" s="18" t="s">
        <v>478</v>
      </c>
      <c r="M330" s="18" t="s">
        <v>478</v>
      </c>
    </row>
    <row r="331" s="2" customFormat="1" ht="66" customHeight="1" spans="1:13">
      <c r="A331" s="22">
        <v>310</v>
      </c>
      <c r="B331" s="18" t="s">
        <v>1179</v>
      </c>
      <c r="C331" s="18" t="s">
        <v>1180</v>
      </c>
      <c r="D331" s="18" t="s">
        <v>1181</v>
      </c>
      <c r="E331" s="18" t="s">
        <v>102</v>
      </c>
      <c r="F331" s="19">
        <v>20</v>
      </c>
      <c r="G331" s="23" t="s">
        <v>135</v>
      </c>
      <c r="H331" s="19">
        <v>20</v>
      </c>
      <c r="I331" s="18" t="s">
        <v>1182</v>
      </c>
      <c r="J331" s="32">
        <v>46206</v>
      </c>
      <c r="K331" s="32">
        <v>46359</v>
      </c>
      <c r="L331" s="18" t="s">
        <v>478</v>
      </c>
      <c r="M331" s="18" t="s">
        <v>722</v>
      </c>
    </row>
    <row r="332" s="2" customFormat="1" ht="66" customHeight="1" spans="1:13">
      <c r="A332" s="22">
        <v>311</v>
      </c>
      <c r="B332" s="18" t="s">
        <v>1183</v>
      </c>
      <c r="C332" s="18" t="s">
        <v>1184</v>
      </c>
      <c r="D332" s="18" t="s">
        <v>1185</v>
      </c>
      <c r="E332" s="18" t="s">
        <v>102</v>
      </c>
      <c r="F332" s="19">
        <v>20</v>
      </c>
      <c r="G332" s="23" t="s">
        <v>28</v>
      </c>
      <c r="H332" s="19">
        <v>20</v>
      </c>
      <c r="I332" s="18" t="s">
        <v>1186</v>
      </c>
      <c r="J332" s="32">
        <v>46207</v>
      </c>
      <c r="K332" s="32">
        <v>46360</v>
      </c>
      <c r="L332" s="18" t="s">
        <v>478</v>
      </c>
      <c r="M332" s="18" t="s">
        <v>1187</v>
      </c>
    </row>
    <row r="333" s="2" customFormat="1" ht="86" customHeight="1" spans="1:13">
      <c r="A333" s="22">
        <v>312</v>
      </c>
      <c r="B333" s="18" t="s">
        <v>1188</v>
      </c>
      <c r="C333" s="18" t="s">
        <v>1189</v>
      </c>
      <c r="D333" s="18" t="s">
        <v>1190</v>
      </c>
      <c r="E333" s="22" t="s">
        <v>102</v>
      </c>
      <c r="F333" s="19">
        <v>45</v>
      </c>
      <c r="G333" s="23" t="s">
        <v>135</v>
      </c>
      <c r="H333" s="19">
        <v>45</v>
      </c>
      <c r="I333" s="18" t="s">
        <v>1191</v>
      </c>
      <c r="J333" s="31">
        <v>46204</v>
      </c>
      <c r="K333" s="28">
        <v>46357</v>
      </c>
      <c r="L333" s="50" t="s">
        <v>366</v>
      </c>
      <c r="M333" s="50" t="s">
        <v>367</v>
      </c>
    </row>
    <row r="334" s="2" customFormat="1" ht="66" customHeight="1" spans="1:13">
      <c r="A334" s="22">
        <v>313</v>
      </c>
      <c r="B334" s="18" t="s">
        <v>1192</v>
      </c>
      <c r="C334" s="18" t="s">
        <v>1193</v>
      </c>
      <c r="D334" s="18" t="s">
        <v>1194</v>
      </c>
      <c r="E334" s="22" t="s">
        <v>102</v>
      </c>
      <c r="F334" s="19">
        <v>15</v>
      </c>
      <c r="G334" s="23" t="s">
        <v>135</v>
      </c>
      <c r="H334" s="19">
        <v>15</v>
      </c>
      <c r="I334" s="18" t="s">
        <v>1195</v>
      </c>
      <c r="J334" s="31">
        <v>46204</v>
      </c>
      <c r="K334" s="28">
        <v>46357</v>
      </c>
      <c r="L334" s="50" t="s">
        <v>366</v>
      </c>
      <c r="M334" s="50" t="s">
        <v>1196</v>
      </c>
    </row>
    <row r="335" s="2" customFormat="1" ht="66" customHeight="1" spans="1:13">
      <c r="A335" s="22">
        <v>314</v>
      </c>
      <c r="B335" s="18" t="s">
        <v>1197</v>
      </c>
      <c r="C335" s="18" t="s">
        <v>1198</v>
      </c>
      <c r="D335" s="18" t="s">
        <v>1199</v>
      </c>
      <c r="E335" s="22" t="s">
        <v>102</v>
      </c>
      <c r="F335" s="19">
        <v>40</v>
      </c>
      <c r="G335" s="23" t="s">
        <v>28</v>
      </c>
      <c r="H335" s="19">
        <v>40</v>
      </c>
      <c r="I335" s="18" t="s">
        <v>1200</v>
      </c>
      <c r="J335" s="31">
        <v>46204</v>
      </c>
      <c r="K335" s="28">
        <v>46357</v>
      </c>
      <c r="L335" s="50" t="s">
        <v>366</v>
      </c>
      <c r="M335" s="50" t="s">
        <v>367</v>
      </c>
    </row>
    <row r="336" s="2" customFormat="1" ht="106" customHeight="1" spans="1:13">
      <c r="A336" s="22">
        <v>315</v>
      </c>
      <c r="B336" s="51" t="s">
        <v>1201</v>
      </c>
      <c r="C336" s="51" t="s">
        <v>1202</v>
      </c>
      <c r="D336" s="51" t="s">
        <v>1203</v>
      </c>
      <c r="E336" s="22" t="s">
        <v>102</v>
      </c>
      <c r="F336" s="19">
        <v>44</v>
      </c>
      <c r="G336" s="23" t="s">
        <v>28</v>
      </c>
      <c r="H336" s="19">
        <v>44</v>
      </c>
      <c r="I336" s="51" t="s">
        <v>1204</v>
      </c>
      <c r="J336" s="31">
        <v>46204</v>
      </c>
      <c r="K336" s="28">
        <v>46357</v>
      </c>
      <c r="L336" s="50" t="s">
        <v>366</v>
      </c>
      <c r="M336" s="50" t="s">
        <v>1205</v>
      </c>
    </row>
    <row r="337" s="2" customFormat="1" ht="66" customHeight="1" spans="1:13">
      <c r="A337" s="22">
        <v>316</v>
      </c>
      <c r="B337" s="18" t="s">
        <v>1206</v>
      </c>
      <c r="C337" s="18" t="s">
        <v>1207</v>
      </c>
      <c r="D337" s="18" t="s">
        <v>1208</v>
      </c>
      <c r="E337" s="22" t="s">
        <v>102</v>
      </c>
      <c r="F337" s="19">
        <v>20</v>
      </c>
      <c r="G337" s="23" t="s">
        <v>135</v>
      </c>
      <c r="H337" s="19">
        <v>20</v>
      </c>
      <c r="I337" s="18" t="s">
        <v>1209</v>
      </c>
      <c r="J337" s="24">
        <v>46204</v>
      </c>
      <c r="K337" s="25">
        <v>46357</v>
      </c>
      <c r="L337" s="18" t="s">
        <v>500</v>
      </c>
      <c r="M337" s="18" t="s">
        <v>1210</v>
      </c>
    </row>
    <row r="338" s="2" customFormat="1" ht="66" customHeight="1" spans="1:13">
      <c r="A338" s="22">
        <v>317</v>
      </c>
      <c r="B338" s="18" t="s">
        <v>1211</v>
      </c>
      <c r="C338" s="18" t="s">
        <v>1212</v>
      </c>
      <c r="D338" s="18" t="s">
        <v>1213</v>
      </c>
      <c r="E338" s="22" t="s">
        <v>102</v>
      </c>
      <c r="F338" s="19">
        <v>7</v>
      </c>
      <c r="G338" s="23" t="s">
        <v>597</v>
      </c>
      <c r="H338" s="19">
        <v>7</v>
      </c>
      <c r="I338" s="18" t="s">
        <v>1214</v>
      </c>
      <c r="J338" s="24">
        <v>46204</v>
      </c>
      <c r="K338" s="25">
        <v>46357</v>
      </c>
      <c r="L338" s="18" t="s">
        <v>500</v>
      </c>
      <c r="M338" s="18" t="s">
        <v>1215</v>
      </c>
    </row>
    <row r="339" s="2" customFormat="1" ht="66" customHeight="1" spans="1:13">
      <c r="A339" s="22">
        <v>318</v>
      </c>
      <c r="B339" s="18" t="s">
        <v>1216</v>
      </c>
      <c r="C339" s="18" t="s">
        <v>1217</v>
      </c>
      <c r="D339" s="18" t="s">
        <v>1218</v>
      </c>
      <c r="E339" s="22" t="s">
        <v>102</v>
      </c>
      <c r="F339" s="19">
        <v>12</v>
      </c>
      <c r="G339" s="23" t="s">
        <v>597</v>
      </c>
      <c r="H339" s="19">
        <v>12</v>
      </c>
      <c r="I339" s="18" t="s">
        <v>1219</v>
      </c>
      <c r="J339" s="24">
        <v>46204</v>
      </c>
      <c r="K339" s="25">
        <v>46357</v>
      </c>
      <c r="L339" s="18" t="s">
        <v>500</v>
      </c>
      <c r="M339" s="18" t="s">
        <v>1215</v>
      </c>
    </row>
    <row r="340" s="2" customFormat="1" ht="66" customHeight="1" spans="1:13">
      <c r="A340" s="22">
        <v>319</v>
      </c>
      <c r="B340" s="18" t="s">
        <v>1220</v>
      </c>
      <c r="C340" s="18" t="s">
        <v>1221</v>
      </c>
      <c r="D340" s="18" t="s">
        <v>1222</v>
      </c>
      <c r="E340" s="22" t="s">
        <v>102</v>
      </c>
      <c r="F340" s="19">
        <v>10</v>
      </c>
      <c r="G340" s="23" t="s">
        <v>135</v>
      </c>
      <c r="H340" s="19">
        <v>10</v>
      </c>
      <c r="I340" s="18" t="s">
        <v>1223</v>
      </c>
      <c r="J340" s="24">
        <v>46204</v>
      </c>
      <c r="K340" s="25">
        <v>46357</v>
      </c>
      <c r="L340" s="18" t="s">
        <v>500</v>
      </c>
      <c r="M340" s="18" t="s">
        <v>1215</v>
      </c>
    </row>
    <row r="341" s="2" customFormat="1" ht="66" customHeight="1" spans="1:13">
      <c r="A341" s="22">
        <v>320</v>
      </c>
      <c r="B341" s="18" t="s">
        <v>1224</v>
      </c>
      <c r="C341" s="18" t="s">
        <v>1225</v>
      </c>
      <c r="D341" s="18" t="s">
        <v>1226</v>
      </c>
      <c r="E341" s="22" t="s">
        <v>102</v>
      </c>
      <c r="F341" s="19">
        <v>11</v>
      </c>
      <c r="G341" s="23" t="s">
        <v>597</v>
      </c>
      <c r="H341" s="19">
        <v>11</v>
      </c>
      <c r="I341" s="18" t="s">
        <v>1227</v>
      </c>
      <c r="J341" s="24">
        <v>46204</v>
      </c>
      <c r="K341" s="25">
        <v>46357</v>
      </c>
      <c r="L341" s="18" t="s">
        <v>500</v>
      </c>
      <c r="M341" s="18" t="s">
        <v>1228</v>
      </c>
    </row>
    <row r="342" s="2" customFormat="1" ht="66" customHeight="1" spans="1:13">
      <c r="A342" s="22">
        <v>321</v>
      </c>
      <c r="B342" s="52" t="s">
        <v>1229</v>
      </c>
      <c r="C342" s="52" t="s">
        <v>1230</v>
      </c>
      <c r="D342" s="52" t="s">
        <v>1231</v>
      </c>
      <c r="E342" s="52" t="s">
        <v>102</v>
      </c>
      <c r="F342" s="53">
        <v>30</v>
      </c>
      <c r="G342" s="23" t="s">
        <v>597</v>
      </c>
      <c r="H342" s="53">
        <v>30</v>
      </c>
      <c r="I342" s="52" t="s">
        <v>1232</v>
      </c>
      <c r="J342" s="24">
        <v>46204</v>
      </c>
      <c r="K342" s="25">
        <v>46357</v>
      </c>
      <c r="L342" s="52" t="s">
        <v>211</v>
      </c>
      <c r="M342" s="52" t="s">
        <v>1233</v>
      </c>
    </row>
    <row r="343" s="2" customFormat="1" ht="66" customHeight="1" spans="1:13">
      <c r="A343" s="22">
        <v>322</v>
      </c>
      <c r="B343" s="22" t="s">
        <v>1234</v>
      </c>
      <c r="C343" s="22" t="s">
        <v>1235</v>
      </c>
      <c r="D343" s="22" t="s">
        <v>1236</v>
      </c>
      <c r="E343" s="22" t="s">
        <v>102</v>
      </c>
      <c r="F343" s="23">
        <v>15</v>
      </c>
      <c r="G343" s="23" t="s">
        <v>135</v>
      </c>
      <c r="H343" s="23">
        <v>15</v>
      </c>
      <c r="I343" s="22" t="s">
        <v>1237</v>
      </c>
      <c r="J343" s="22" t="s">
        <v>209</v>
      </c>
      <c r="K343" s="22" t="s">
        <v>210</v>
      </c>
      <c r="L343" s="22" t="s">
        <v>211</v>
      </c>
      <c r="M343" s="22" t="s">
        <v>1238</v>
      </c>
    </row>
    <row r="344" s="2" customFormat="1" ht="66" customHeight="1" spans="1:13">
      <c r="A344" s="22">
        <v>323</v>
      </c>
      <c r="B344" s="22" t="s">
        <v>1239</v>
      </c>
      <c r="C344" s="22" t="s">
        <v>1240</v>
      </c>
      <c r="D344" s="22" t="s">
        <v>1241</v>
      </c>
      <c r="E344" s="22" t="s">
        <v>102</v>
      </c>
      <c r="F344" s="23">
        <v>20</v>
      </c>
      <c r="G344" s="23" t="s">
        <v>135</v>
      </c>
      <c r="H344" s="23">
        <v>20</v>
      </c>
      <c r="I344" s="22" t="s">
        <v>1242</v>
      </c>
      <c r="J344" s="22" t="s">
        <v>209</v>
      </c>
      <c r="K344" s="22" t="s">
        <v>210</v>
      </c>
      <c r="L344" s="22" t="s">
        <v>211</v>
      </c>
      <c r="M344" s="22" t="s">
        <v>1243</v>
      </c>
    </row>
    <row r="345" s="2" customFormat="1" ht="66" customHeight="1" spans="1:13">
      <c r="A345" s="22">
        <v>324</v>
      </c>
      <c r="B345" s="22" t="s">
        <v>1244</v>
      </c>
      <c r="C345" s="22" t="s">
        <v>1245</v>
      </c>
      <c r="D345" s="22" t="s">
        <v>1246</v>
      </c>
      <c r="E345" s="22" t="s">
        <v>102</v>
      </c>
      <c r="F345" s="23">
        <v>20</v>
      </c>
      <c r="G345" s="23" t="s">
        <v>135</v>
      </c>
      <c r="H345" s="23">
        <v>20</v>
      </c>
      <c r="I345" s="22" t="s">
        <v>1247</v>
      </c>
      <c r="J345" s="22" t="s">
        <v>209</v>
      </c>
      <c r="K345" s="22" t="s">
        <v>210</v>
      </c>
      <c r="L345" s="22" t="s">
        <v>211</v>
      </c>
      <c r="M345" s="22" t="s">
        <v>783</v>
      </c>
    </row>
    <row r="346" s="2" customFormat="1" ht="66" customHeight="1" spans="1:13">
      <c r="A346" s="22">
        <v>325</v>
      </c>
      <c r="B346" s="22" t="s">
        <v>1248</v>
      </c>
      <c r="C346" s="22" t="s">
        <v>1249</v>
      </c>
      <c r="D346" s="22" t="s">
        <v>1250</v>
      </c>
      <c r="E346" s="22" t="s">
        <v>102</v>
      </c>
      <c r="F346" s="23">
        <v>20</v>
      </c>
      <c r="G346" s="23" t="s">
        <v>597</v>
      </c>
      <c r="H346" s="23">
        <v>20</v>
      </c>
      <c r="I346" s="22" t="s">
        <v>1251</v>
      </c>
      <c r="J346" s="22" t="s">
        <v>209</v>
      </c>
      <c r="K346" s="22" t="s">
        <v>210</v>
      </c>
      <c r="L346" s="22" t="s">
        <v>211</v>
      </c>
      <c r="M346" s="22" t="s">
        <v>1252</v>
      </c>
    </row>
    <row r="347" s="2" customFormat="1" ht="66" customHeight="1" spans="1:13">
      <c r="A347" s="22">
        <v>326</v>
      </c>
      <c r="B347" s="22" t="s">
        <v>1253</v>
      </c>
      <c r="C347" s="22" t="s">
        <v>1254</v>
      </c>
      <c r="D347" s="22" t="s">
        <v>1255</v>
      </c>
      <c r="E347" s="22" t="s">
        <v>102</v>
      </c>
      <c r="F347" s="23">
        <v>45</v>
      </c>
      <c r="G347" s="23" t="s">
        <v>597</v>
      </c>
      <c r="H347" s="23">
        <v>45</v>
      </c>
      <c r="I347" s="22" t="s">
        <v>1256</v>
      </c>
      <c r="J347" s="22" t="s">
        <v>209</v>
      </c>
      <c r="K347" s="22" t="s">
        <v>210</v>
      </c>
      <c r="L347" s="22" t="s">
        <v>211</v>
      </c>
      <c r="M347" s="22" t="s">
        <v>1257</v>
      </c>
    </row>
    <row r="348" s="2" customFormat="1" ht="66" customHeight="1" spans="1:13">
      <c r="A348" s="22">
        <v>327</v>
      </c>
      <c r="B348" s="22" t="s">
        <v>1258</v>
      </c>
      <c r="C348" s="22" t="s">
        <v>1259</v>
      </c>
      <c r="D348" s="22" t="s">
        <v>766</v>
      </c>
      <c r="E348" s="22" t="s">
        <v>102</v>
      </c>
      <c r="F348" s="23">
        <v>30</v>
      </c>
      <c r="G348" s="22" t="s">
        <v>28</v>
      </c>
      <c r="H348" s="23">
        <v>30</v>
      </c>
      <c r="I348" s="22" t="s">
        <v>1260</v>
      </c>
      <c r="J348" s="22" t="s">
        <v>209</v>
      </c>
      <c r="K348" s="22" t="s">
        <v>210</v>
      </c>
      <c r="L348" s="22" t="s">
        <v>211</v>
      </c>
      <c r="M348" s="22" t="s">
        <v>1261</v>
      </c>
    </row>
    <row r="349" s="2" customFormat="1" ht="66" customHeight="1" spans="1:13">
      <c r="A349" s="22">
        <v>328</v>
      </c>
      <c r="B349" s="22" t="s">
        <v>1262</v>
      </c>
      <c r="C349" s="22" t="s">
        <v>1263</v>
      </c>
      <c r="D349" s="22" t="s">
        <v>1264</v>
      </c>
      <c r="E349" s="22" t="s">
        <v>102</v>
      </c>
      <c r="F349" s="23">
        <v>10</v>
      </c>
      <c r="G349" s="22" t="s">
        <v>28</v>
      </c>
      <c r="H349" s="23">
        <v>10</v>
      </c>
      <c r="I349" s="22" t="s">
        <v>1265</v>
      </c>
      <c r="J349" s="22" t="s">
        <v>209</v>
      </c>
      <c r="K349" s="22" t="s">
        <v>210</v>
      </c>
      <c r="L349" s="22" t="s">
        <v>211</v>
      </c>
      <c r="M349" s="22" t="s">
        <v>1266</v>
      </c>
    </row>
    <row r="350" s="2" customFormat="1" ht="54" customHeight="1" spans="1:13">
      <c r="A350" s="22">
        <v>329</v>
      </c>
      <c r="B350" s="22" t="s">
        <v>1267</v>
      </c>
      <c r="C350" s="22" t="s">
        <v>1268</v>
      </c>
      <c r="D350" s="22" t="s">
        <v>1269</v>
      </c>
      <c r="E350" s="22" t="s">
        <v>102</v>
      </c>
      <c r="F350" s="23">
        <v>40</v>
      </c>
      <c r="G350" s="22" t="s">
        <v>28</v>
      </c>
      <c r="H350" s="23">
        <v>40</v>
      </c>
      <c r="I350" s="22" t="s">
        <v>1270</v>
      </c>
      <c r="J350" s="22" t="s">
        <v>209</v>
      </c>
      <c r="K350" s="22" t="s">
        <v>210</v>
      </c>
      <c r="L350" s="22" t="s">
        <v>211</v>
      </c>
      <c r="M350" s="22" t="s">
        <v>1271</v>
      </c>
    </row>
    <row r="351" s="2" customFormat="1" ht="50" customHeight="1" spans="1:13">
      <c r="A351" s="22">
        <v>330</v>
      </c>
      <c r="B351" s="22" t="s">
        <v>1272</v>
      </c>
      <c r="C351" s="22" t="s">
        <v>1273</v>
      </c>
      <c r="D351" s="22" t="s">
        <v>1274</v>
      </c>
      <c r="E351" s="22" t="s">
        <v>102</v>
      </c>
      <c r="F351" s="23">
        <v>45</v>
      </c>
      <c r="G351" s="23" t="s">
        <v>28</v>
      </c>
      <c r="H351" s="23">
        <v>45</v>
      </c>
      <c r="I351" s="22" t="s">
        <v>1275</v>
      </c>
      <c r="J351" s="22" t="s">
        <v>209</v>
      </c>
      <c r="K351" s="22" t="s">
        <v>210</v>
      </c>
      <c r="L351" s="22" t="s">
        <v>428</v>
      </c>
      <c r="M351" s="22" t="s">
        <v>1276</v>
      </c>
    </row>
    <row r="352" s="2" customFormat="1" ht="57" customHeight="1" spans="1:13">
      <c r="A352" s="22">
        <v>331</v>
      </c>
      <c r="B352" s="22" t="s">
        <v>1277</v>
      </c>
      <c r="C352" s="22" t="s">
        <v>1278</v>
      </c>
      <c r="D352" s="22" t="s">
        <v>1279</v>
      </c>
      <c r="E352" s="22" t="s">
        <v>102</v>
      </c>
      <c r="F352" s="23">
        <v>35</v>
      </c>
      <c r="G352" s="23" t="s">
        <v>28</v>
      </c>
      <c r="H352" s="23">
        <v>35</v>
      </c>
      <c r="I352" s="22" t="s">
        <v>1280</v>
      </c>
      <c r="J352" s="22" t="s">
        <v>209</v>
      </c>
      <c r="K352" s="22" t="s">
        <v>210</v>
      </c>
      <c r="L352" s="22" t="s">
        <v>428</v>
      </c>
      <c r="M352" s="22" t="s">
        <v>1281</v>
      </c>
    </row>
    <row r="353" s="2" customFormat="1" ht="45" customHeight="1" spans="1:13">
      <c r="A353" s="22">
        <v>332</v>
      </c>
      <c r="B353" s="22" t="s">
        <v>1282</v>
      </c>
      <c r="C353" s="22" t="s">
        <v>1283</v>
      </c>
      <c r="D353" s="22" t="s">
        <v>1279</v>
      </c>
      <c r="E353" s="22" t="s">
        <v>102</v>
      </c>
      <c r="F353" s="23">
        <v>20</v>
      </c>
      <c r="G353" s="23" t="s">
        <v>28</v>
      </c>
      <c r="H353" s="23">
        <v>20</v>
      </c>
      <c r="I353" s="22" t="s">
        <v>1284</v>
      </c>
      <c r="J353" s="22" t="s">
        <v>209</v>
      </c>
      <c r="K353" s="22" t="s">
        <v>210</v>
      </c>
      <c r="L353" s="22" t="s">
        <v>428</v>
      </c>
      <c r="M353" s="22" t="s">
        <v>1281</v>
      </c>
    </row>
    <row r="354" s="2" customFormat="1" ht="45" customHeight="1" spans="1:13">
      <c r="A354" s="22">
        <v>333</v>
      </c>
      <c r="B354" s="22" t="s">
        <v>1285</v>
      </c>
      <c r="C354" s="22" t="s">
        <v>1286</v>
      </c>
      <c r="D354" s="22" t="s">
        <v>1287</v>
      </c>
      <c r="E354" s="22" t="s">
        <v>102</v>
      </c>
      <c r="F354" s="23">
        <v>24</v>
      </c>
      <c r="G354" s="23" t="s">
        <v>28</v>
      </c>
      <c r="H354" s="23">
        <v>24</v>
      </c>
      <c r="I354" s="22" t="s">
        <v>1288</v>
      </c>
      <c r="J354" s="22" t="s">
        <v>209</v>
      </c>
      <c r="K354" s="22" t="s">
        <v>210</v>
      </c>
      <c r="L354" s="22" t="s">
        <v>428</v>
      </c>
      <c r="M354" s="22" t="s">
        <v>1289</v>
      </c>
    </row>
    <row r="355" s="2" customFormat="1" ht="54" customHeight="1" spans="1:13">
      <c r="A355" s="22">
        <v>334</v>
      </c>
      <c r="B355" s="22" t="s">
        <v>1290</v>
      </c>
      <c r="C355" s="46" t="s">
        <v>1291</v>
      </c>
      <c r="D355" s="46" t="s">
        <v>107</v>
      </c>
      <c r="E355" s="46" t="s">
        <v>102</v>
      </c>
      <c r="F355" s="23">
        <v>60</v>
      </c>
      <c r="G355" s="22" t="s">
        <v>28</v>
      </c>
      <c r="H355" s="23">
        <v>60</v>
      </c>
      <c r="I355" s="46" t="s">
        <v>1292</v>
      </c>
      <c r="J355" s="28">
        <v>46204</v>
      </c>
      <c r="K355" s="28">
        <v>46358</v>
      </c>
      <c r="L355" s="22" t="s">
        <v>128</v>
      </c>
      <c r="M355" s="22" t="s">
        <v>128</v>
      </c>
    </row>
    <row r="356" s="2" customFormat="1" ht="37" customHeight="1" spans="1:13">
      <c r="A356" s="22"/>
      <c r="B356" s="22" t="s">
        <v>1293</v>
      </c>
      <c r="C356" s="22"/>
      <c r="D356" s="22"/>
      <c r="E356" s="22"/>
      <c r="F356" s="23">
        <f>SUM(F357:F361)</f>
        <v>1710</v>
      </c>
      <c r="G356" s="23"/>
      <c r="H356" s="23">
        <f>SUM(H357:H361)</f>
        <v>1710</v>
      </c>
      <c r="I356" s="16"/>
      <c r="J356" s="28"/>
      <c r="K356" s="28"/>
      <c r="L356" s="22"/>
      <c r="M356" s="22"/>
    </row>
    <row r="357" s="2" customFormat="1" ht="60" customHeight="1" spans="1:13">
      <c r="A357" s="22">
        <v>335</v>
      </c>
      <c r="B357" s="22" t="s">
        <v>1294</v>
      </c>
      <c r="C357" s="16" t="s">
        <v>1295</v>
      </c>
      <c r="D357" s="22" t="s">
        <v>63</v>
      </c>
      <c r="E357" s="22" t="s">
        <v>1296</v>
      </c>
      <c r="F357" s="23">
        <v>670</v>
      </c>
      <c r="G357" s="23" t="s">
        <v>28</v>
      </c>
      <c r="H357" s="19">
        <v>670</v>
      </c>
      <c r="I357" s="18" t="s">
        <v>1297</v>
      </c>
      <c r="J357" s="28">
        <v>46204</v>
      </c>
      <c r="K357" s="28">
        <v>46358</v>
      </c>
      <c r="L357" s="36" t="s">
        <v>128</v>
      </c>
      <c r="M357" s="36" t="s">
        <v>128</v>
      </c>
    </row>
    <row r="358" s="2" customFormat="1" ht="107" customHeight="1" spans="1:13">
      <c r="A358" s="22">
        <v>336</v>
      </c>
      <c r="B358" s="22" t="s">
        <v>1298</v>
      </c>
      <c r="C358" s="18" t="s">
        <v>1299</v>
      </c>
      <c r="D358" s="18" t="s">
        <v>63</v>
      </c>
      <c r="E358" s="22" t="s">
        <v>1300</v>
      </c>
      <c r="F358" s="23">
        <v>920</v>
      </c>
      <c r="G358" s="23" t="s">
        <v>28</v>
      </c>
      <c r="H358" s="19">
        <v>920</v>
      </c>
      <c r="I358" s="18" t="s">
        <v>1301</v>
      </c>
      <c r="J358" s="28">
        <v>46204</v>
      </c>
      <c r="K358" s="28">
        <v>46358</v>
      </c>
      <c r="L358" s="36" t="s">
        <v>128</v>
      </c>
      <c r="M358" s="36" t="s">
        <v>128</v>
      </c>
    </row>
    <row r="359" s="2" customFormat="1" ht="272" customHeight="1" spans="1:13">
      <c r="A359" s="54">
        <v>337</v>
      </c>
      <c r="B359" s="54" t="s">
        <v>1302</v>
      </c>
      <c r="C359" s="54" t="s">
        <v>1303</v>
      </c>
      <c r="D359" s="54" t="s">
        <v>1304</v>
      </c>
      <c r="E359" s="54" t="s">
        <v>1305</v>
      </c>
      <c r="F359" s="54">
        <v>70</v>
      </c>
      <c r="G359" s="54" t="s">
        <v>28</v>
      </c>
      <c r="H359" s="54">
        <v>70</v>
      </c>
      <c r="I359" s="54" t="s">
        <v>1306</v>
      </c>
      <c r="J359" s="54">
        <v>46204</v>
      </c>
      <c r="K359" s="54">
        <v>46358</v>
      </c>
      <c r="L359" s="54" t="s">
        <v>1307</v>
      </c>
      <c r="M359" s="54" t="s">
        <v>1307</v>
      </c>
    </row>
    <row r="360" s="2" customFormat="1" ht="272" customHeight="1" spans="1:13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</row>
    <row r="361" s="4" customFormat="1" ht="293" customHeight="1" spans="1:13">
      <c r="A361" s="22">
        <v>338</v>
      </c>
      <c r="B361" s="22" t="s">
        <v>1302</v>
      </c>
      <c r="C361" s="22" t="s">
        <v>1303</v>
      </c>
      <c r="D361" s="22" t="s">
        <v>1308</v>
      </c>
      <c r="E361" s="22" t="s">
        <v>1305</v>
      </c>
      <c r="F361" s="22">
        <v>50</v>
      </c>
      <c r="G361" s="22" t="s">
        <v>28</v>
      </c>
      <c r="H361" s="22">
        <v>50</v>
      </c>
      <c r="I361" s="22" t="s">
        <v>1306</v>
      </c>
      <c r="J361" s="22">
        <v>46204</v>
      </c>
      <c r="K361" s="22">
        <v>46358</v>
      </c>
      <c r="L361" s="22" t="s">
        <v>1307</v>
      </c>
      <c r="M361" s="22" t="s">
        <v>1307</v>
      </c>
    </row>
    <row r="362" s="5" customFormat="1" ht="293" customHeight="1" spans="1:13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</row>
    <row r="363" s="2" customFormat="1" ht="13.5" spans="1:13">
      <c r="A363" s="55"/>
      <c r="B363" s="13"/>
      <c r="C363" s="13"/>
      <c r="D363" s="13"/>
      <c r="E363" s="13"/>
      <c r="F363" s="56"/>
      <c r="G363" s="13"/>
      <c r="H363" s="56"/>
      <c r="I363" s="13"/>
      <c r="J363" s="13"/>
      <c r="K363" s="13"/>
      <c r="L363" s="13"/>
      <c r="M363" s="13"/>
    </row>
    <row r="364" s="2" customFormat="1" ht="13.5" spans="1:13">
      <c r="A364" s="55"/>
      <c r="B364" s="13"/>
      <c r="C364" s="13"/>
      <c r="D364" s="13"/>
      <c r="E364" s="13"/>
      <c r="F364" s="56"/>
      <c r="G364" s="13"/>
      <c r="H364" s="56"/>
      <c r="I364" s="13"/>
      <c r="J364" s="13"/>
      <c r="K364" s="13"/>
      <c r="L364" s="13"/>
      <c r="M364" s="13"/>
    </row>
    <row r="365" s="2" customFormat="1" ht="13.5" spans="1:13">
      <c r="A365" s="55"/>
      <c r="B365" s="13"/>
      <c r="C365" s="13"/>
      <c r="D365" s="13"/>
      <c r="E365" s="13"/>
      <c r="F365" s="56"/>
      <c r="G365" s="13"/>
      <c r="H365" s="56"/>
      <c r="I365" s="13"/>
      <c r="J365" s="13"/>
      <c r="K365" s="13"/>
      <c r="L365" s="13"/>
      <c r="M365" s="13"/>
    </row>
    <row r="366" s="2" customFormat="1" ht="13.5" spans="1:13">
      <c r="A366" s="55"/>
      <c r="B366" s="13"/>
      <c r="C366" s="13"/>
      <c r="D366" s="13"/>
      <c r="E366" s="13"/>
      <c r="F366" s="56"/>
      <c r="G366" s="13"/>
      <c r="H366" s="56"/>
      <c r="I366" s="13"/>
      <c r="J366" s="13"/>
      <c r="K366" s="13"/>
      <c r="L366" s="13"/>
      <c r="M366" s="13"/>
    </row>
    <row r="367" s="2" customFormat="1" ht="13.5" spans="1:13">
      <c r="A367" s="55"/>
      <c r="B367" s="13"/>
      <c r="C367" s="13"/>
      <c r="D367" s="13"/>
      <c r="E367" s="13"/>
      <c r="F367" s="56"/>
      <c r="G367" s="13"/>
      <c r="H367" s="56"/>
      <c r="I367" s="13"/>
      <c r="J367" s="13"/>
      <c r="K367" s="13"/>
      <c r="L367" s="13"/>
      <c r="M367" s="13"/>
    </row>
    <row r="368" s="2" customFormat="1" ht="13.5" spans="1:13">
      <c r="A368" s="55"/>
      <c r="B368" s="13"/>
      <c r="C368" s="13"/>
      <c r="D368" s="13"/>
      <c r="E368" s="13"/>
      <c r="F368" s="56"/>
      <c r="G368" s="13"/>
      <c r="H368" s="56"/>
      <c r="I368" s="13"/>
      <c r="J368" s="13"/>
      <c r="K368" s="13"/>
      <c r="L368" s="13"/>
      <c r="M368" s="13"/>
    </row>
    <row r="369" s="2" customFormat="1" ht="13.5" spans="1:13">
      <c r="A369" s="55"/>
      <c r="B369" s="13"/>
      <c r="C369" s="13"/>
      <c r="D369" s="13"/>
      <c r="E369" s="13"/>
      <c r="F369" s="56"/>
      <c r="G369" s="13"/>
      <c r="H369" s="56"/>
      <c r="I369" s="13"/>
      <c r="J369" s="13"/>
      <c r="K369" s="13"/>
      <c r="L369" s="13"/>
      <c r="M369" s="13"/>
    </row>
    <row r="370" s="2" customFormat="1" ht="13.5" spans="1:13">
      <c r="A370" s="55"/>
      <c r="B370" s="13"/>
      <c r="C370" s="13"/>
      <c r="D370" s="13"/>
      <c r="E370" s="13"/>
      <c r="F370" s="56"/>
      <c r="G370" s="13"/>
      <c r="H370" s="56"/>
      <c r="I370" s="13"/>
      <c r="J370" s="13"/>
      <c r="K370" s="13"/>
      <c r="L370" s="13"/>
      <c r="M370" s="13"/>
    </row>
    <row r="371" s="2" customFormat="1" ht="13.5" spans="1:13">
      <c r="A371" s="55"/>
      <c r="B371" s="13"/>
      <c r="C371" s="13"/>
      <c r="D371" s="13"/>
      <c r="E371" s="13"/>
      <c r="F371" s="56"/>
      <c r="G371" s="13"/>
      <c r="H371" s="56"/>
      <c r="I371" s="13"/>
      <c r="J371" s="13"/>
      <c r="K371" s="13"/>
      <c r="L371" s="13"/>
      <c r="M371" s="13"/>
    </row>
    <row r="372" s="2" customFormat="1" ht="13.5" spans="1:13">
      <c r="A372" s="55"/>
      <c r="B372" s="13"/>
      <c r="C372" s="13"/>
      <c r="D372" s="13"/>
      <c r="E372" s="13"/>
      <c r="F372" s="56"/>
      <c r="G372" s="13"/>
      <c r="H372" s="56"/>
      <c r="I372" s="13"/>
      <c r="J372" s="13"/>
      <c r="K372" s="13"/>
      <c r="L372" s="13"/>
      <c r="M372" s="13"/>
    </row>
  </sheetData>
  <autoFilter xmlns:etc="http://www.wps.cn/officeDocument/2017/etCustomData" ref="A4:M362" etc:filterBottomFollowUsedRange="0">
    <extLst/>
  </autoFilter>
  <mergeCells count="16409">
    <mergeCell ref="A1:B1"/>
    <mergeCell ref="A2:M2"/>
    <mergeCell ref="G3:H3"/>
    <mergeCell ref="J3:K3"/>
    <mergeCell ref="L3:M3"/>
    <mergeCell ref="A3:A4"/>
    <mergeCell ref="A359:A360"/>
    <mergeCell ref="A361:A362"/>
    <mergeCell ref="B3:B4"/>
    <mergeCell ref="B359:B360"/>
    <mergeCell ref="B361:B362"/>
    <mergeCell ref="C3:C4"/>
    <mergeCell ref="C359:C360"/>
    <mergeCell ref="C361:C362"/>
    <mergeCell ref="D3:D4"/>
    <mergeCell ref="D359:D360"/>
    <mergeCell ref="D361:D362"/>
    <mergeCell ref="E3:E4"/>
    <mergeCell ref="E359:E360"/>
    <mergeCell ref="E361:E362"/>
    <mergeCell ref="F3:F4"/>
    <mergeCell ref="F359:F360"/>
    <mergeCell ref="F361:F362"/>
    <mergeCell ref="G359:G360"/>
    <mergeCell ref="G361:G362"/>
    <mergeCell ref="H359:H360"/>
    <mergeCell ref="H361:H362"/>
    <mergeCell ref="I3:I4"/>
    <mergeCell ref="I359:I360"/>
    <mergeCell ref="I361:I362"/>
    <mergeCell ref="J359:J360"/>
    <mergeCell ref="J361:J362"/>
    <mergeCell ref="K359:K360"/>
    <mergeCell ref="K361:K362"/>
    <mergeCell ref="L359:L360"/>
    <mergeCell ref="L361:L362"/>
    <mergeCell ref="M359:M360"/>
    <mergeCell ref="M361:M362"/>
    <mergeCell ref="N361:N362"/>
    <mergeCell ref="O361:O362"/>
    <mergeCell ref="P361:P362"/>
    <mergeCell ref="Q361:Q362"/>
    <mergeCell ref="R361:R362"/>
    <mergeCell ref="S361:S362"/>
    <mergeCell ref="T361:T362"/>
    <mergeCell ref="U361:U362"/>
    <mergeCell ref="V361:V362"/>
    <mergeCell ref="W361:W362"/>
    <mergeCell ref="X361:X362"/>
    <mergeCell ref="Y361:Y362"/>
    <mergeCell ref="Z361:Z362"/>
    <mergeCell ref="AA361:AA362"/>
    <mergeCell ref="AB361:AB362"/>
    <mergeCell ref="AC361:AC362"/>
    <mergeCell ref="AD361:AD362"/>
    <mergeCell ref="AE361:AE362"/>
    <mergeCell ref="AF361:AF362"/>
    <mergeCell ref="AG361:AG362"/>
    <mergeCell ref="AH361:AH362"/>
    <mergeCell ref="AI361:AI362"/>
    <mergeCell ref="AJ361:AJ362"/>
    <mergeCell ref="AK361:AK362"/>
    <mergeCell ref="AL361:AL362"/>
    <mergeCell ref="AM361:AM362"/>
    <mergeCell ref="AN361:AN362"/>
    <mergeCell ref="AO361:AO362"/>
    <mergeCell ref="AP361:AP362"/>
    <mergeCell ref="AQ361:AQ362"/>
    <mergeCell ref="AR361:AR362"/>
    <mergeCell ref="AS361:AS362"/>
    <mergeCell ref="AT361:AT362"/>
    <mergeCell ref="AU361:AU362"/>
    <mergeCell ref="AV361:AV362"/>
    <mergeCell ref="AW361:AW362"/>
    <mergeCell ref="AX361:AX362"/>
    <mergeCell ref="AY361:AY362"/>
    <mergeCell ref="AZ361:AZ362"/>
    <mergeCell ref="BA361:BA362"/>
    <mergeCell ref="BB361:BB362"/>
    <mergeCell ref="BC361:BC362"/>
    <mergeCell ref="BD361:BD362"/>
    <mergeCell ref="BE361:BE362"/>
    <mergeCell ref="BF361:BF362"/>
    <mergeCell ref="BG361:BG362"/>
    <mergeCell ref="BH361:BH362"/>
    <mergeCell ref="BI361:BI362"/>
    <mergeCell ref="BJ361:BJ362"/>
    <mergeCell ref="BK361:BK362"/>
    <mergeCell ref="BL361:BL362"/>
    <mergeCell ref="BM361:BM362"/>
    <mergeCell ref="BN361:BN362"/>
    <mergeCell ref="BO361:BO362"/>
    <mergeCell ref="BP361:BP362"/>
    <mergeCell ref="BQ361:BQ362"/>
    <mergeCell ref="BR361:BR362"/>
    <mergeCell ref="BS361:BS362"/>
    <mergeCell ref="BT361:BT362"/>
    <mergeCell ref="BU361:BU362"/>
    <mergeCell ref="BV361:BV362"/>
    <mergeCell ref="BW361:BW362"/>
    <mergeCell ref="BX361:BX362"/>
    <mergeCell ref="BY361:BY362"/>
    <mergeCell ref="BZ361:BZ362"/>
    <mergeCell ref="CA361:CA362"/>
    <mergeCell ref="CB361:CB362"/>
    <mergeCell ref="CC361:CC362"/>
    <mergeCell ref="CD361:CD362"/>
    <mergeCell ref="CE361:CE362"/>
    <mergeCell ref="CF361:CF362"/>
    <mergeCell ref="CG361:CG362"/>
    <mergeCell ref="CH361:CH362"/>
    <mergeCell ref="CI361:CI362"/>
    <mergeCell ref="CJ361:CJ362"/>
    <mergeCell ref="CK361:CK362"/>
    <mergeCell ref="CL361:CL362"/>
    <mergeCell ref="CM361:CM362"/>
    <mergeCell ref="CN361:CN362"/>
    <mergeCell ref="CO361:CO362"/>
    <mergeCell ref="CP361:CP362"/>
    <mergeCell ref="CQ361:CQ362"/>
    <mergeCell ref="CR361:CR362"/>
    <mergeCell ref="CS361:CS362"/>
    <mergeCell ref="CT361:CT362"/>
    <mergeCell ref="CU361:CU362"/>
    <mergeCell ref="CV361:CV362"/>
    <mergeCell ref="CW361:CW362"/>
    <mergeCell ref="CX361:CX362"/>
    <mergeCell ref="CY361:CY362"/>
    <mergeCell ref="CZ361:CZ362"/>
    <mergeCell ref="DA361:DA362"/>
    <mergeCell ref="DB361:DB362"/>
    <mergeCell ref="DC361:DC362"/>
    <mergeCell ref="DD361:DD362"/>
    <mergeCell ref="DE361:DE362"/>
    <mergeCell ref="DF361:DF362"/>
    <mergeCell ref="DG361:DG362"/>
    <mergeCell ref="DH361:DH362"/>
    <mergeCell ref="DI361:DI362"/>
    <mergeCell ref="DJ361:DJ362"/>
    <mergeCell ref="DK361:DK362"/>
    <mergeCell ref="DL361:DL362"/>
    <mergeCell ref="DM361:DM362"/>
    <mergeCell ref="DN361:DN362"/>
    <mergeCell ref="DO361:DO362"/>
    <mergeCell ref="DP361:DP362"/>
    <mergeCell ref="DQ361:DQ362"/>
    <mergeCell ref="DR361:DR362"/>
    <mergeCell ref="DS361:DS362"/>
    <mergeCell ref="DT361:DT362"/>
    <mergeCell ref="DU361:DU362"/>
    <mergeCell ref="DV361:DV362"/>
    <mergeCell ref="DW361:DW362"/>
    <mergeCell ref="DX361:DX362"/>
    <mergeCell ref="DY361:DY362"/>
    <mergeCell ref="DZ361:DZ362"/>
    <mergeCell ref="EA361:EA362"/>
    <mergeCell ref="EB361:EB362"/>
    <mergeCell ref="EC361:EC362"/>
    <mergeCell ref="ED361:ED362"/>
    <mergeCell ref="EE361:EE362"/>
    <mergeCell ref="EF361:EF362"/>
    <mergeCell ref="EG361:EG362"/>
    <mergeCell ref="EH361:EH362"/>
    <mergeCell ref="EI361:EI362"/>
    <mergeCell ref="EJ361:EJ362"/>
    <mergeCell ref="EK361:EK362"/>
    <mergeCell ref="EL361:EL362"/>
    <mergeCell ref="EM361:EM362"/>
    <mergeCell ref="EN361:EN362"/>
    <mergeCell ref="EO361:EO362"/>
    <mergeCell ref="EP361:EP362"/>
    <mergeCell ref="EQ361:EQ362"/>
    <mergeCell ref="ER361:ER362"/>
    <mergeCell ref="ES361:ES362"/>
    <mergeCell ref="ET361:ET362"/>
    <mergeCell ref="EU361:EU362"/>
    <mergeCell ref="EV361:EV362"/>
    <mergeCell ref="EW361:EW362"/>
    <mergeCell ref="EX361:EX362"/>
    <mergeCell ref="EY361:EY362"/>
    <mergeCell ref="EZ361:EZ362"/>
    <mergeCell ref="FA361:FA362"/>
    <mergeCell ref="FB361:FB362"/>
    <mergeCell ref="FC361:FC362"/>
    <mergeCell ref="FD361:FD362"/>
    <mergeCell ref="FE361:FE362"/>
    <mergeCell ref="FF361:FF362"/>
    <mergeCell ref="FG361:FG362"/>
    <mergeCell ref="FH361:FH362"/>
    <mergeCell ref="FI361:FI362"/>
    <mergeCell ref="FJ361:FJ362"/>
    <mergeCell ref="FK361:FK362"/>
    <mergeCell ref="FL361:FL362"/>
    <mergeCell ref="FM361:FM362"/>
    <mergeCell ref="FN361:FN362"/>
    <mergeCell ref="FO361:FO362"/>
    <mergeCell ref="FP361:FP362"/>
    <mergeCell ref="FQ361:FQ362"/>
    <mergeCell ref="FR361:FR362"/>
    <mergeCell ref="FS361:FS362"/>
    <mergeCell ref="FT361:FT362"/>
    <mergeCell ref="FU361:FU362"/>
    <mergeCell ref="FV361:FV362"/>
    <mergeCell ref="FW361:FW362"/>
    <mergeCell ref="FX361:FX362"/>
    <mergeCell ref="FY361:FY362"/>
    <mergeCell ref="FZ361:FZ362"/>
    <mergeCell ref="GA361:GA362"/>
    <mergeCell ref="GB361:GB362"/>
    <mergeCell ref="GC361:GC362"/>
    <mergeCell ref="GD361:GD362"/>
    <mergeCell ref="GE361:GE362"/>
    <mergeCell ref="GF361:GF362"/>
    <mergeCell ref="GG361:GG362"/>
    <mergeCell ref="GH361:GH362"/>
    <mergeCell ref="GI361:GI362"/>
    <mergeCell ref="GJ361:GJ362"/>
    <mergeCell ref="GK361:GK362"/>
    <mergeCell ref="GL361:GL362"/>
    <mergeCell ref="GM361:GM362"/>
    <mergeCell ref="GN361:GN362"/>
    <mergeCell ref="GO361:GO362"/>
    <mergeCell ref="GP361:GP362"/>
    <mergeCell ref="GQ361:GQ362"/>
    <mergeCell ref="GR361:GR362"/>
    <mergeCell ref="GS361:GS362"/>
    <mergeCell ref="GT361:GT362"/>
    <mergeCell ref="GU361:GU362"/>
    <mergeCell ref="GV361:GV362"/>
    <mergeCell ref="GW361:GW362"/>
    <mergeCell ref="GX361:GX362"/>
    <mergeCell ref="GY361:GY362"/>
    <mergeCell ref="GZ361:GZ362"/>
    <mergeCell ref="HA361:HA362"/>
    <mergeCell ref="HB361:HB362"/>
    <mergeCell ref="HC361:HC362"/>
    <mergeCell ref="HD361:HD362"/>
    <mergeCell ref="HE361:HE362"/>
    <mergeCell ref="HF361:HF362"/>
    <mergeCell ref="HG361:HG362"/>
    <mergeCell ref="HH361:HH362"/>
    <mergeCell ref="HI361:HI362"/>
    <mergeCell ref="HJ361:HJ362"/>
    <mergeCell ref="HK361:HK362"/>
    <mergeCell ref="HL361:HL362"/>
    <mergeCell ref="HM361:HM362"/>
    <mergeCell ref="HN361:HN362"/>
    <mergeCell ref="HO361:HO362"/>
    <mergeCell ref="HP361:HP362"/>
    <mergeCell ref="HQ361:HQ362"/>
    <mergeCell ref="HR361:HR362"/>
    <mergeCell ref="HS361:HS362"/>
    <mergeCell ref="HT361:HT362"/>
    <mergeCell ref="HU361:HU362"/>
    <mergeCell ref="HV361:HV362"/>
    <mergeCell ref="HW361:HW362"/>
    <mergeCell ref="HX361:HX362"/>
    <mergeCell ref="HY361:HY362"/>
    <mergeCell ref="HZ361:HZ362"/>
    <mergeCell ref="IA361:IA362"/>
    <mergeCell ref="IB361:IB362"/>
    <mergeCell ref="IC361:IC362"/>
    <mergeCell ref="ID361:ID362"/>
    <mergeCell ref="IE361:IE362"/>
    <mergeCell ref="IF361:IF362"/>
    <mergeCell ref="IG361:IG362"/>
    <mergeCell ref="IH361:IH362"/>
    <mergeCell ref="II361:II362"/>
    <mergeCell ref="IJ361:IJ362"/>
    <mergeCell ref="IK361:IK362"/>
    <mergeCell ref="IL361:IL362"/>
    <mergeCell ref="IM361:IM362"/>
    <mergeCell ref="IN361:IN362"/>
    <mergeCell ref="IO361:IO362"/>
    <mergeCell ref="IP361:IP362"/>
    <mergeCell ref="IQ361:IQ362"/>
    <mergeCell ref="IR361:IR362"/>
    <mergeCell ref="IS361:IS362"/>
    <mergeCell ref="IT361:IT362"/>
    <mergeCell ref="IU361:IU362"/>
    <mergeCell ref="IV361:IV362"/>
    <mergeCell ref="IW361:IW362"/>
    <mergeCell ref="IX361:IX362"/>
    <mergeCell ref="IY361:IY362"/>
    <mergeCell ref="IZ361:IZ362"/>
    <mergeCell ref="JA361:JA362"/>
    <mergeCell ref="JB361:JB362"/>
    <mergeCell ref="JC361:JC362"/>
    <mergeCell ref="JD361:JD362"/>
    <mergeCell ref="JE361:JE362"/>
    <mergeCell ref="JF361:JF362"/>
    <mergeCell ref="JG361:JG362"/>
    <mergeCell ref="JH361:JH362"/>
    <mergeCell ref="JI361:JI362"/>
    <mergeCell ref="JJ361:JJ362"/>
    <mergeCell ref="JK361:JK362"/>
    <mergeCell ref="JL361:JL362"/>
    <mergeCell ref="JM361:JM362"/>
    <mergeCell ref="JN361:JN362"/>
    <mergeCell ref="JO361:JO362"/>
    <mergeCell ref="JP361:JP362"/>
    <mergeCell ref="JQ361:JQ362"/>
    <mergeCell ref="JR361:JR362"/>
    <mergeCell ref="JS361:JS362"/>
    <mergeCell ref="JT361:JT362"/>
    <mergeCell ref="JU361:JU362"/>
    <mergeCell ref="JV361:JV362"/>
    <mergeCell ref="JW361:JW362"/>
    <mergeCell ref="JX361:JX362"/>
    <mergeCell ref="JY361:JY362"/>
    <mergeCell ref="JZ361:JZ362"/>
    <mergeCell ref="KA361:KA362"/>
    <mergeCell ref="KB361:KB362"/>
    <mergeCell ref="KC361:KC362"/>
    <mergeCell ref="KD361:KD362"/>
    <mergeCell ref="KE361:KE362"/>
    <mergeCell ref="KF361:KF362"/>
    <mergeCell ref="KG361:KG362"/>
    <mergeCell ref="KH361:KH362"/>
    <mergeCell ref="KI361:KI362"/>
    <mergeCell ref="KJ361:KJ362"/>
    <mergeCell ref="KK361:KK362"/>
    <mergeCell ref="KL361:KL362"/>
    <mergeCell ref="KM361:KM362"/>
    <mergeCell ref="KN361:KN362"/>
    <mergeCell ref="KO361:KO362"/>
    <mergeCell ref="KP361:KP362"/>
    <mergeCell ref="KQ361:KQ362"/>
    <mergeCell ref="KR361:KR362"/>
    <mergeCell ref="KS361:KS362"/>
    <mergeCell ref="KT361:KT362"/>
    <mergeCell ref="KU361:KU362"/>
    <mergeCell ref="KV361:KV362"/>
    <mergeCell ref="KW361:KW362"/>
    <mergeCell ref="KX361:KX362"/>
    <mergeCell ref="KY361:KY362"/>
    <mergeCell ref="KZ361:KZ362"/>
    <mergeCell ref="LA361:LA362"/>
    <mergeCell ref="LB361:LB362"/>
    <mergeCell ref="LC361:LC362"/>
    <mergeCell ref="LD361:LD362"/>
    <mergeCell ref="LE361:LE362"/>
    <mergeCell ref="LF361:LF362"/>
    <mergeCell ref="LG361:LG362"/>
    <mergeCell ref="LH361:LH362"/>
    <mergeCell ref="LI361:LI362"/>
    <mergeCell ref="LJ361:LJ362"/>
    <mergeCell ref="LK361:LK362"/>
    <mergeCell ref="LL361:LL362"/>
    <mergeCell ref="LM361:LM362"/>
    <mergeCell ref="LN361:LN362"/>
    <mergeCell ref="LO361:LO362"/>
    <mergeCell ref="LP361:LP362"/>
    <mergeCell ref="LQ361:LQ362"/>
    <mergeCell ref="LR361:LR362"/>
    <mergeCell ref="LS361:LS362"/>
    <mergeCell ref="LT361:LT362"/>
    <mergeCell ref="LU361:LU362"/>
    <mergeCell ref="LV361:LV362"/>
    <mergeCell ref="LW361:LW362"/>
    <mergeCell ref="LX361:LX362"/>
    <mergeCell ref="LY361:LY362"/>
    <mergeCell ref="LZ361:LZ362"/>
    <mergeCell ref="MA361:MA362"/>
    <mergeCell ref="MB361:MB362"/>
    <mergeCell ref="MC361:MC362"/>
    <mergeCell ref="MD361:MD362"/>
    <mergeCell ref="ME361:ME362"/>
    <mergeCell ref="MF361:MF362"/>
    <mergeCell ref="MG361:MG362"/>
    <mergeCell ref="MH361:MH362"/>
    <mergeCell ref="MI361:MI362"/>
    <mergeCell ref="MJ361:MJ362"/>
    <mergeCell ref="MK361:MK362"/>
    <mergeCell ref="ML361:ML362"/>
    <mergeCell ref="MM361:MM362"/>
    <mergeCell ref="MN361:MN362"/>
    <mergeCell ref="MO361:MO362"/>
    <mergeCell ref="MP361:MP362"/>
    <mergeCell ref="MQ361:MQ362"/>
    <mergeCell ref="MR361:MR362"/>
    <mergeCell ref="MS361:MS362"/>
    <mergeCell ref="MT361:MT362"/>
    <mergeCell ref="MU361:MU362"/>
    <mergeCell ref="MV361:MV362"/>
    <mergeCell ref="MW361:MW362"/>
    <mergeCell ref="MX361:MX362"/>
    <mergeCell ref="MY361:MY362"/>
    <mergeCell ref="MZ361:MZ362"/>
    <mergeCell ref="NA361:NA362"/>
    <mergeCell ref="NB361:NB362"/>
    <mergeCell ref="NC361:NC362"/>
    <mergeCell ref="ND361:ND362"/>
    <mergeCell ref="NE361:NE362"/>
    <mergeCell ref="NF361:NF362"/>
    <mergeCell ref="NG361:NG362"/>
    <mergeCell ref="NH361:NH362"/>
    <mergeCell ref="NI361:NI362"/>
    <mergeCell ref="NJ361:NJ362"/>
    <mergeCell ref="NK361:NK362"/>
    <mergeCell ref="NL361:NL362"/>
    <mergeCell ref="NM361:NM362"/>
    <mergeCell ref="NN361:NN362"/>
    <mergeCell ref="NO361:NO362"/>
    <mergeCell ref="NP361:NP362"/>
    <mergeCell ref="NQ361:NQ362"/>
    <mergeCell ref="NR361:NR362"/>
    <mergeCell ref="NS361:NS362"/>
    <mergeCell ref="NT361:NT362"/>
    <mergeCell ref="NU361:NU362"/>
    <mergeCell ref="NV361:NV362"/>
    <mergeCell ref="NW361:NW362"/>
    <mergeCell ref="NX361:NX362"/>
    <mergeCell ref="NY361:NY362"/>
    <mergeCell ref="NZ361:NZ362"/>
    <mergeCell ref="OA361:OA362"/>
    <mergeCell ref="OB361:OB362"/>
    <mergeCell ref="OC361:OC362"/>
    <mergeCell ref="OD361:OD362"/>
    <mergeCell ref="OE361:OE362"/>
    <mergeCell ref="OF361:OF362"/>
    <mergeCell ref="OG361:OG362"/>
    <mergeCell ref="OH361:OH362"/>
    <mergeCell ref="OI361:OI362"/>
    <mergeCell ref="OJ361:OJ362"/>
    <mergeCell ref="OK361:OK362"/>
    <mergeCell ref="OL361:OL362"/>
    <mergeCell ref="OM361:OM362"/>
    <mergeCell ref="ON361:ON362"/>
    <mergeCell ref="OO361:OO362"/>
    <mergeCell ref="OP361:OP362"/>
    <mergeCell ref="OQ361:OQ362"/>
    <mergeCell ref="OR361:OR362"/>
    <mergeCell ref="OS361:OS362"/>
    <mergeCell ref="OT361:OT362"/>
    <mergeCell ref="OU361:OU362"/>
    <mergeCell ref="OV361:OV362"/>
    <mergeCell ref="OW361:OW362"/>
    <mergeCell ref="OX361:OX362"/>
    <mergeCell ref="OY361:OY362"/>
    <mergeCell ref="OZ361:OZ362"/>
    <mergeCell ref="PA361:PA362"/>
    <mergeCell ref="PB361:PB362"/>
    <mergeCell ref="PC361:PC362"/>
    <mergeCell ref="PD361:PD362"/>
    <mergeCell ref="PE361:PE362"/>
    <mergeCell ref="PF361:PF362"/>
    <mergeCell ref="PG361:PG362"/>
    <mergeCell ref="PH361:PH362"/>
    <mergeCell ref="PI361:PI362"/>
    <mergeCell ref="PJ361:PJ362"/>
    <mergeCell ref="PK361:PK362"/>
    <mergeCell ref="PL361:PL362"/>
    <mergeCell ref="PM361:PM362"/>
    <mergeCell ref="PN361:PN362"/>
    <mergeCell ref="PO361:PO362"/>
    <mergeCell ref="PP361:PP362"/>
    <mergeCell ref="PQ361:PQ362"/>
    <mergeCell ref="PR361:PR362"/>
    <mergeCell ref="PS361:PS362"/>
    <mergeCell ref="PT361:PT362"/>
    <mergeCell ref="PU361:PU362"/>
    <mergeCell ref="PV361:PV362"/>
    <mergeCell ref="PW361:PW362"/>
    <mergeCell ref="PX361:PX362"/>
    <mergeCell ref="PY361:PY362"/>
    <mergeCell ref="PZ361:PZ362"/>
    <mergeCell ref="QA361:QA362"/>
    <mergeCell ref="QB361:QB362"/>
    <mergeCell ref="QC361:QC362"/>
    <mergeCell ref="QD361:QD362"/>
    <mergeCell ref="QE361:QE362"/>
    <mergeCell ref="QF361:QF362"/>
    <mergeCell ref="QG361:QG362"/>
    <mergeCell ref="QH361:QH362"/>
    <mergeCell ref="QI361:QI362"/>
    <mergeCell ref="QJ361:QJ362"/>
    <mergeCell ref="QK361:QK362"/>
    <mergeCell ref="QL361:QL362"/>
    <mergeCell ref="QM361:QM362"/>
    <mergeCell ref="QN361:QN362"/>
    <mergeCell ref="QO361:QO362"/>
    <mergeCell ref="QP361:QP362"/>
    <mergeCell ref="QQ361:QQ362"/>
    <mergeCell ref="QR361:QR362"/>
    <mergeCell ref="QS361:QS362"/>
    <mergeCell ref="QT361:QT362"/>
    <mergeCell ref="QU361:QU362"/>
    <mergeCell ref="QV361:QV362"/>
    <mergeCell ref="QW361:QW362"/>
    <mergeCell ref="QX361:QX362"/>
    <mergeCell ref="QY361:QY362"/>
    <mergeCell ref="QZ361:QZ362"/>
    <mergeCell ref="RA361:RA362"/>
    <mergeCell ref="RB361:RB362"/>
    <mergeCell ref="RC361:RC362"/>
    <mergeCell ref="RD361:RD362"/>
    <mergeCell ref="RE361:RE362"/>
    <mergeCell ref="RF361:RF362"/>
    <mergeCell ref="RG361:RG362"/>
    <mergeCell ref="RH361:RH362"/>
    <mergeCell ref="RI361:RI362"/>
    <mergeCell ref="RJ361:RJ362"/>
    <mergeCell ref="RK361:RK362"/>
    <mergeCell ref="RL361:RL362"/>
    <mergeCell ref="RM361:RM362"/>
    <mergeCell ref="RN361:RN362"/>
    <mergeCell ref="RO361:RO362"/>
    <mergeCell ref="RP361:RP362"/>
    <mergeCell ref="RQ361:RQ362"/>
    <mergeCell ref="RR361:RR362"/>
    <mergeCell ref="RS361:RS362"/>
    <mergeCell ref="RT361:RT362"/>
    <mergeCell ref="RU361:RU362"/>
    <mergeCell ref="RV361:RV362"/>
    <mergeCell ref="RW361:RW362"/>
    <mergeCell ref="RX361:RX362"/>
    <mergeCell ref="RY361:RY362"/>
    <mergeCell ref="RZ361:RZ362"/>
    <mergeCell ref="SA361:SA362"/>
    <mergeCell ref="SB361:SB362"/>
    <mergeCell ref="SC361:SC362"/>
    <mergeCell ref="SD361:SD362"/>
    <mergeCell ref="SE361:SE362"/>
    <mergeCell ref="SF361:SF362"/>
    <mergeCell ref="SG361:SG362"/>
    <mergeCell ref="SH361:SH362"/>
    <mergeCell ref="SI361:SI362"/>
    <mergeCell ref="SJ361:SJ362"/>
    <mergeCell ref="SK361:SK362"/>
    <mergeCell ref="SL361:SL362"/>
    <mergeCell ref="SM361:SM362"/>
    <mergeCell ref="SN361:SN362"/>
    <mergeCell ref="SO361:SO362"/>
    <mergeCell ref="SP361:SP362"/>
    <mergeCell ref="SQ361:SQ362"/>
    <mergeCell ref="SR361:SR362"/>
    <mergeCell ref="SS361:SS362"/>
    <mergeCell ref="ST361:ST362"/>
    <mergeCell ref="SU361:SU362"/>
    <mergeCell ref="SV361:SV362"/>
    <mergeCell ref="SW361:SW362"/>
    <mergeCell ref="SX361:SX362"/>
    <mergeCell ref="SY361:SY362"/>
    <mergeCell ref="SZ361:SZ362"/>
    <mergeCell ref="TA361:TA362"/>
    <mergeCell ref="TB361:TB362"/>
    <mergeCell ref="TC361:TC362"/>
    <mergeCell ref="TD361:TD362"/>
    <mergeCell ref="TE361:TE362"/>
    <mergeCell ref="TF361:TF362"/>
    <mergeCell ref="TG361:TG362"/>
    <mergeCell ref="TH361:TH362"/>
    <mergeCell ref="TI361:TI362"/>
    <mergeCell ref="TJ361:TJ362"/>
    <mergeCell ref="TK361:TK362"/>
    <mergeCell ref="TL361:TL362"/>
    <mergeCell ref="TM361:TM362"/>
    <mergeCell ref="TN361:TN362"/>
    <mergeCell ref="TO361:TO362"/>
    <mergeCell ref="TP361:TP362"/>
    <mergeCell ref="TQ361:TQ362"/>
    <mergeCell ref="TR361:TR362"/>
    <mergeCell ref="TS361:TS362"/>
    <mergeCell ref="TT361:TT362"/>
    <mergeCell ref="TU361:TU362"/>
    <mergeCell ref="TV361:TV362"/>
    <mergeCell ref="TW361:TW362"/>
    <mergeCell ref="TX361:TX362"/>
    <mergeCell ref="TY361:TY362"/>
    <mergeCell ref="TZ361:TZ362"/>
    <mergeCell ref="UA361:UA362"/>
    <mergeCell ref="UB361:UB362"/>
    <mergeCell ref="UC361:UC362"/>
    <mergeCell ref="UD361:UD362"/>
    <mergeCell ref="UE361:UE362"/>
    <mergeCell ref="UF361:UF362"/>
    <mergeCell ref="UG361:UG362"/>
    <mergeCell ref="UH361:UH362"/>
    <mergeCell ref="UI361:UI362"/>
    <mergeCell ref="UJ361:UJ362"/>
    <mergeCell ref="UK361:UK362"/>
    <mergeCell ref="UL361:UL362"/>
    <mergeCell ref="UM361:UM362"/>
    <mergeCell ref="UN361:UN362"/>
    <mergeCell ref="UO361:UO362"/>
    <mergeCell ref="UP361:UP362"/>
    <mergeCell ref="UQ361:UQ362"/>
    <mergeCell ref="UR361:UR362"/>
    <mergeCell ref="US361:US362"/>
    <mergeCell ref="UT361:UT362"/>
    <mergeCell ref="UU361:UU362"/>
    <mergeCell ref="UV361:UV362"/>
    <mergeCell ref="UW361:UW362"/>
    <mergeCell ref="UX361:UX362"/>
    <mergeCell ref="UY361:UY362"/>
    <mergeCell ref="UZ361:UZ362"/>
    <mergeCell ref="VA361:VA362"/>
    <mergeCell ref="VB361:VB362"/>
    <mergeCell ref="VC361:VC362"/>
    <mergeCell ref="VD361:VD362"/>
    <mergeCell ref="VE361:VE362"/>
    <mergeCell ref="VF361:VF362"/>
    <mergeCell ref="VG361:VG362"/>
    <mergeCell ref="VH361:VH362"/>
    <mergeCell ref="VI361:VI362"/>
    <mergeCell ref="VJ361:VJ362"/>
    <mergeCell ref="VK361:VK362"/>
    <mergeCell ref="VL361:VL362"/>
    <mergeCell ref="VM361:VM362"/>
    <mergeCell ref="VN361:VN362"/>
    <mergeCell ref="VO361:VO362"/>
    <mergeCell ref="VP361:VP362"/>
    <mergeCell ref="VQ361:VQ362"/>
    <mergeCell ref="VR361:VR362"/>
    <mergeCell ref="VS361:VS362"/>
    <mergeCell ref="VT361:VT362"/>
    <mergeCell ref="VU361:VU362"/>
    <mergeCell ref="VV361:VV362"/>
    <mergeCell ref="VW361:VW362"/>
    <mergeCell ref="VX361:VX362"/>
    <mergeCell ref="VY361:VY362"/>
    <mergeCell ref="VZ361:VZ362"/>
    <mergeCell ref="WA361:WA362"/>
    <mergeCell ref="WB361:WB362"/>
    <mergeCell ref="WC361:WC362"/>
    <mergeCell ref="WD361:WD362"/>
    <mergeCell ref="WE361:WE362"/>
    <mergeCell ref="WF361:WF362"/>
    <mergeCell ref="WG361:WG362"/>
    <mergeCell ref="WH361:WH362"/>
    <mergeCell ref="WI361:WI362"/>
    <mergeCell ref="WJ361:WJ362"/>
    <mergeCell ref="WK361:WK362"/>
    <mergeCell ref="WL361:WL362"/>
    <mergeCell ref="WM361:WM362"/>
    <mergeCell ref="WN361:WN362"/>
    <mergeCell ref="WO361:WO362"/>
    <mergeCell ref="WP361:WP362"/>
    <mergeCell ref="WQ361:WQ362"/>
    <mergeCell ref="WR361:WR362"/>
    <mergeCell ref="WS361:WS362"/>
    <mergeCell ref="WT361:WT362"/>
    <mergeCell ref="WU361:WU362"/>
    <mergeCell ref="WV361:WV362"/>
    <mergeCell ref="WW361:WW362"/>
    <mergeCell ref="WX361:WX362"/>
    <mergeCell ref="WY361:WY362"/>
    <mergeCell ref="WZ361:WZ362"/>
    <mergeCell ref="XA361:XA362"/>
    <mergeCell ref="XB361:XB362"/>
    <mergeCell ref="XC361:XC362"/>
    <mergeCell ref="XD361:XD362"/>
    <mergeCell ref="XE361:XE362"/>
    <mergeCell ref="XF361:XF362"/>
    <mergeCell ref="XG361:XG362"/>
    <mergeCell ref="XH361:XH362"/>
    <mergeCell ref="XI361:XI362"/>
    <mergeCell ref="XJ361:XJ362"/>
    <mergeCell ref="XK361:XK362"/>
    <mergeCell ref="XL361:XL362"/>
    <mergeCell ref="XM361:XM362"/>
    <mergeCell ref="XN361:XN362"/>
    <mergeCell ref="XO361:XO362"/>
    <mergeCell ref="XP361:XP362"/>
    <mergeCell ref="XQ361:XQ362"/>
    <mergeCell ref="XR361:XR362"/>
    <mergeCell ref="XS361:XS362"/>
    <mergeCell ref="XT361:XT362"/>
    <mergeCell ref="XU361:XU362"/>
    <mergeCell ref="XV361:XV362"/>
    <mergeCell ref="XW361:XW362"/>
    <mergeCell ref="XX361:XX362"/>
    <mergeCell ref="XY361:XY362"/>
    <mergeCell ref="XZ361:XZ362"/>
    <mergeCell ref="YA361:YA362"/>
    <mergeCell ref="YB361:YB362"/>
    <mergeCell ref="YC361:YC362"/>
    <mergeCell ref="YD361:YD362"/>
    <mergeCell ref="YE361:YE362"/>
    <mergeCell ref="YF361:YF362"/>
    <mergeCell ref="YG361:YG362"/>
    <mergeCell ref="YH361:YH362"/>
    <mergeCell ref="YI361:YI362"/>
    <mergeCell ref="YJ361:YJ362"/>
    <mergeCell ref="YK361:YK362"/>
    <mergeCell ref="YL361:YL362"/>
    <mergeCell ref="YM361:YM362"/>
    <mergeCell ref="YN361:YN362"/>
    <mergeCell ref="YO361:YO362"/>
    <mergeCell ref="YP361:YP362"/>
    <mergeCell ref="YQ361:YQ362"/>
    <mergeCell ref="YR361:YR362"/>
    <mergeCell ref="YS361:YS362"/>
    <mergeCell ref="YT361:YT362"/>
    <mergeCell ref="YU361:YU362"/>
    <mergeCell ref="YV361:YV362"/>
    <mergeCell ref="YW361:YW362"/>
    <mergeCell ref="YX361:YX362"/>
    <mergeCell ref="YY361:YY362"/>
    <mergeCell ref="YZ361:YZ362"/>
    <mergeCell ref="ZA361:ZA362"/>
    <mergeCell ref="ZB361:ZB362"/>
    <mergeCell ref="ZC361:ZC362"/>
    <mergeCell ref="ZD361:ZD362"/>
    <mergeCell ref="ZE361:ZE362"/>
    <mergeCell ref="ZF361:ZF362"/>
    <mergeCell ref="ZG361:ZG362"/>
    <mergeCell ref="ZH361:ZH362"/>
    <mergeCell ref="ZI361:ZI362"/>
    <mergeCell ref="ZJ361:ZJ362"/>
    <mergeCell ref="ZK361:ZK362"/>
    <mergeCell ref="ZL361:ZL362"/>
    <mergeCell ref="ZM361:ZM362"/>
    <mergeCell ref="ZN361:ZN362"/>
    <mergeCell ref="ZO361:ZO362"/>
    <mergeCell ref="ZP361:ZP362"/>
    <mergeCell ref="ZQ361:ZQ362"/>
    <mergeCell ref="ZR361:ZR362"/>
    <mergeCell ref="ZS361:ZS362"/>
    <mergeCell ref="ZT361:ZT362"/>
    <mergeCell ref="ZU361:ZU362"/>
    <mergeCell ref="ZV361:ZV362"/>
    <mergeCell ref="ZW361:ZW362"/>
    <mergeCell ref="ZX361:ZX362"/>
    <mergeCell ref="ZY361:ZY362"/>
    <mergeCell ref="ZZ361:ZZ362"/>
    <mergeCell ref="AAA361:AAA362"/>
    <mergeCell ref="AAB361:AAB362"/>
    <mergeCell ref="AAC361:AAC362"/>
    <mergeCell ref="AAD361:AAD362"/>
    <mergeCell ref="AAE361:AAE362"/>
    <mergeCell ref="AAF361:AAF362"/>
    <mergeCell ref="AAG361:AAG362"/>
    <mergeCell ref="AAH361:AAH362"/>
    <mergeCell ref="AAI361:AAI362"/>
    <mergeCell ref="AAJ361:AAJ362"/>
    <mergeCell ref="AAK361:AAK362"/>
    <mergeCell ref="AAL361:AAL362"/>
    <mergeCell ref="AAM361:AAM362"/>
    <mergeCell ref="AAN361:AAN362"/>
    <mergeCell ref="AAO361:AAO362"/>
    <mergeCell ref="AAP361:AAP362"/>
    <mergeCell ref="AAQ361:AAQ362"/>
    <mergeCell ref="AAR361:AAR362"/>
    <mergeCell ref="AAS361:AAS362"/>
    <mergeCell ref="AAT361:AAT362"/>
    <mergeCell ref="AAU361:AAU362"/>
    <mergeCell ref="AAV361:AAV362"/>
    <mergeCell ref="AAW361:AAW362"/>
    <mergeCell ref="AAX361:AAX362"/>
    <mergeCell ref="AAY361:AAY362"/>
    <mergeCell ref="AAZ361:AAZ362"/>
    <mergeCell ref="ABA361:ABA362"/>
    <mergeCell ref="ABB361:ABB362"/>
    <mergeCell ref="ABC361:ABC362"/>
    <mergeCell ref="ABD361:ABD362"/>
    <mergeCell ref="ABE361:ABE362"/>
    <mergeCell ref="ABF361:ABF362"/>
    <mergeCell ref="ABG361:ABG362"/>
    <mergeCell ref="ABH361:ABH362"/>
    <mergeCell ref="ABI361:ABI362"/>
    <mergeCell ref="ABJ361:ABJ362"/>
    <mergeCell ref="ABK361:ABK362"/>
    <mergeCell ref="ABL361:ABL362"/>
    <mergeCell ref="ABM361:ABM362"/>
    <mergeCell ref="ABN361:ABN362"/>
    <mergeCell ref="ABO361:ABO362"/>
    <mergeCell ref="ABP361:ABP362"/>
    <mergeCell ref="ABQ361:ABQ362"/>
    <mergeCell ref="ABR361:ABR362"/>
    <mergeCell ref="ABS361:ABS362"/>
    <mergeCell ref="ABT361:ABT362"/>
    <mergeCell ref="ABU361:ABU362"/>
    <mergeCell ref="ABV361:ABV362"/>
    <mergeCell ref="ABW361:ABW362"/>
    <mergeCell ref="ABX361:ABX362"/>
    <mergeCell ref="ABY361:ABY362"/>
    <mergeCell ref="ABZ361:ABZ362"/>
    <mergeCell ref="ACA361:ACA362"/>
    <mergeCell ref="ACB361:ACB362"/>
    <mergeCell ref="ACC361:ACC362"/>
    <mergeCell ref="ACD361:ACD362"/>
    <mergeCell ref="ACE361:ACE362"/>
    <mergeCell ref="ACF361:ACF362"/>
    <mergeCell ref="ACG361:ACG362"/>
    <mergeCell ref="ACH361:ACH362"/>
    <mergeCell ref="ACI361:ACI362"/>
    <mergeCell ref="ACJ361:ACJ362"/>
    <mergeCell ref="ACK361:ACK362"/>
    <mergeCell ref="ACL361:ACL362"/>
    <mergeCell ref="ACM361:ACM362"/>
    <mergeCell ref="ACN361:ACN362"/>
    <mergeCell ref="ACO361:ACO362"/>
    <mergeCell ref="ACP361:ACP362"/>
    <mergeCell ref="ACQ361:ACQ362"/>
    <mergeCell ref="ACR361:ACR362"/>
    <mergeCell ref="ACS361:ACS362"/>
    <mergeCell ref="ACT361:ACT362"/>
    <mergeCell ref="ACU361:ACU362"/>
    <mergeCell ref="ACV361:ACV362"/>
    <mergeCell ref="ACW361:ACW362"/>
    <mergeCell ref="ACX361:ACX362"/>
    <mergeCell ref="ACY361:ACY362"/>
    <mergeCell ref="ACZ361:ACZ362"/>
    <mergeCell ref="ADA361:ADA362"/>
    <mergeCell ref="ADB361:ADB362"/>
    <mergeCell ref="ADC361:ADC362"/>
    <mergeCell ref="ADD361:ADD362"/>
    <mergeCell ref="ADE361:ADE362"/>
    <mergeCell ref="ADF361:ADF362"/>
    <mergeCell ref="ADG361:ADG362"/>
    <mergeCell ref="ADH361:ADH362"/>
    <mergeCell ref="ADI361:ADI362"/>
    <mergeCell ref="ADJ361:ADJ362"/>
    <mergeCell ref="ADK361:ADK362"/>
    <mergeCell ref="ADL361:ADL362"/>
    <mergeCell ref="ADM361:ADM362"/>
    <mergeCell ref="ADN361:ADN362"/>
    <mergeCell ref="ADO361:ADO362"/>
    <mergeCell ref="ADP361:ADP362"/>
    <mergeCell ref="ADQ361:ADQ362"/>
    <mergeCell ref="ADR361:ADR362"/>
    <mergeCell ref="ADS361:ADS362"/>
    <mergeCell ref="ADT361:ADT362"/>
    <mergeCell ref="ADU361:ADU362"/>
    <mergeCell ref="ADV361:ADV362"/>
    <mergeCell ref="ADW361:ADW362"/>
    <mergeCell ref="ADX361:ADX362"/>
    <mergeCell ref="ADY361:ADY362"/>
    <mergeCell ref="ADZ361:ADZ362"/>
    <mergeCell ref="AEA361:AEA362"/>
    <mergeCell ref="AEB361:AEB362"/>
    <mergeCell ref="AEC361:AEC362"/>
    <mergeCell ref="AED361:AED362"/>
    <mergeCell ref="AEE361:AEE362"/>
    <mergeCell ref="AEF361:AEF362"/>
    <mergeCell ref="AEG361:AEG362"/>
    <mergeCell ref="AEH361:AEH362"/>
    <mergeCell ref="AEI361:AEI362"/>
    <mergeCell ref="AEJ361:AEJ362"/>
    <mergeCell ref="AEK361:AEK362"/>
    <mergeCell ref="AEL361:AEL362"/>
    <mergeCell ref="AEM361:AEM362"/>
    <mergeCell ref="AEN361:AEN362"/>
    <mergeCell ref="AEO361:AEO362"/>
    <mergeCell ref="AEP361:AEP362"/>
    <mergeCell ref="AEQ361:AEQ362"/>
    <mergeCell ref="AER361:AER362"/>
    <mergeCell ref="AES361:AES362"/>
    <mergeCell ref="AET361:AET362"/>
    <mergeCell ref="AEU361:AEU362"/>
    <mergeCell ref="AEV361:AEV362"/>
    <mergeCell ref="AEW361:AEW362"/>
    <mergeCell ref="AEX361:AEX362"/>
    <mergeCell ref="AEY361:AEY362"/>
    <mergeCell ref="AEZ361:AEZ362"/>
    <mergeCell ref="AFA361:AFA362"/>
    <mergeCell ref="AFB361:AFB362"/>
    <mergeCell ref="AFC361:AFC362"/>
    <mergeCell ref="AFD361:AFD362"/>
    <mergeCell ref="AFE361:AFE362"/>
    <mergeCell ref="AFF361:AFF362"/>
    <mergeCell ref="AFG361:AFG362"/>
    <mergeCell ref="AFH361:AFH362"/>
    <mergeCell ref="AFI361:AFI362"/>
    <mergeCell ref="AFJ361:AFJ362"/>
    <mergeCell ref="AFK361:AFK362"/>
    <mergeCell ref="AFL361:AFL362"/>
    <mergeCell ref="AFM361:AFM362"/>
    <mergeCell ref="AFN361:AFN362"/>
    <mergeCell ref="AFO361:AFO362"/>
    <mergeCell ref="AFP361:AFP362"/>
    <mergeCell ref="AFQ361:AFQ362"/>
    <mergeCell ref="AFR361:AFR362"/>
    <mergeCell ref="AFS361:AFS362"/>
    <mergeCell ref="AFT361:AFT362"/>
    <mergeCell ref="AFU361:AFU362"/>
    <mergeCell ref="AFV361:AFV362"/>
    <mergeCell ref="AFW361:AFW362"/>
    <mergeCell ref="AFX361:AFX362"/>
    <mergeCell ref="AFY361:AFY362"/>
    <mergeCell ref="AFZ361:AFZ362"/>
    <mergeCell ref="AGA361:AGA362"/>
    <mergeCell ref="AGB361:AGB362"/>
    <mergeCell ref="AGC361:AGC362"/>
    <mergeCell ref="AGD361:AGD362"/>
    <mergeCell ref="AGE361:AGE362"/>
    <mergeCell ref="AGF361:AGF362"/>
    <mergeCell ref="AGG361:AGG362"/>
    <mergeCell ref="AGH361:AGH362"/>
    <mergeCell ref="AGI361:AGI362"/>
    <mergeCell ref="AGJ361:AGJ362"/>
    <mergeCell ref="AGK361:AGK362"/>
    <mergeCell ref="AGL361:AGL362"/>
    <mergeCell ref="AGM361:AGM362"/>
    <mergeCell ref="AGN361:AGN362"/>
    <mergeCell ref="AGO361:AGO362"/>
    <mergeCell ref="AGP361:AGP362"/>
    <mergeCell ref="AGQ361:AGQ362"/>
    <mergeCell ref="AGR361:AGR362"/>
    <mergeCell ref="AGS361:AGS362"/>
    <mergeCell ref="AGT361:AGT362"/>
    <mergeCell ref="AGU361:AGU362"/>
    <mergeCell ref="AGV361:AGV362"/>
    <mergeCell ref="AGW361:AGW362"/>
    <mergeCell ref="AGX361:AGX362"/>
    <mergeCell ref="AGY361:AGY362"/>
    <mergeCell ref="AGZ361:AGZ362"/>
    <mergeCell ref="AHA361:AHA362"/>
    <mergeCell ref="AHB361:AHB362"/>
    <mergeCell ref="AHC361:AHC362"/>
    <mergeCell ref="AHD361:AHD362"/>
    <mergeCell ref="AHE361:AHE362"/>
    <mergeCell ref="AHF361:AHF362"/>
    <mergeCell ref="AHG361:AHG362"/>
    <mergeCell ref="AHH361:AHH362"/>
    <mergeCell ref="AHI361:AHI362"/>
    <mergeCell ref="AHJ361:AHJ362"/>
    <mergeCell ref="AHK361:AHK362"/>
    <mergeCell ref="AHL361:AHL362"/>
    <mergeCell ref="AHM361:AHM362"/>
    <mergeCell ref="AHN361:AHN362"/>
    <mergeCell ref="AHO361:AHO362"/>
    <mergeCell ref="AHP361:AHP362"/>
    <mergeCell ref="AHQ361:AHQ362"/>
    <mergeCell ref="AHR361:AHR362"/>
    <mergeCell ref="AHS361:AHS362"/>
    <mergeCell ref="AHT361:AHT362"/>
    <mergeCell ref="AHU361:AHU362"/>
    <mergeCell ref="AHV361:AHV362"/>
    <mergeCell ref="AHW361:AHW362"/>
    <mergeCell ref="AHX361:AHX362"/>
    <mergeCell ref="AHY361:AHY362"/>
    <mergeCell ref="AHZ361:AHZ362"/>
    <mergeCell ref="AIA361:AIA362"/>
    <mergeCell ref="AIB361:AIB362"/>
    <mergeCell ref="AIC361:AIC362"/>
    <mergeCell ref="AID361:AID362"/>
    <mergeCell ref="AIE361:AIE362"/>
    <mergeCell ref="AIF361:AIF362"/>
    <mergeCell ref="AIG361:AIG362"/>
    <mergeCell ref="AIH361:AIH362"/>
    <mergeCell ref="AII361:AII362"/>
    <mergeCell ref="AIJ361:AIJ362"/>
    <mergeCell ref="AIK361:AIK362"/>
    <mergeCell ref="AIL361:AIL362"/>
    <mergeCell ref="AIM361:AIM362"/>
    <mergeCell ref="AIN361:AIN362"/>
    <mergeCell ref="AIO361:AIO362"/>
    <mergeCell ref="AIP361:AIP362"/>
    <mergeCell ref="AIQ361:AIQ362"/>
    <mergeCell ref="AIR361:AIR362"/>
    <mergeCell ref="AIS361:AIS362"/>
    <mergeCell ref="AIT361:AIT362"/>
    <mergeCell ref="AIU361:AIU362"/>
    <mergeCell ref="AIV361:AIV362"/>
    <mergeCell ref="AIW361:AIW362"/>
    <mergeCell ref="AIX361:AIX362"/>
    <mergeCell ref="AIY361:AIY362"/>
    <mergeCell ref="AIZ361:AIZ362"/>
    <mergeCell ref="AJA361:AJA362"/>
    <mergeCell ref="AJB361:AJB362"/>
    <mergeCell ref="AJC361:AJC362"/>
    <mergeCell ref="AJD361:AJD362"/>
    <mergeCell ref="AJE361:AJE362"/>
    <mergeCell ref="AJF361:AJF362"/>
    <mergeCell ref="AJG361:AJG362"/>
    <mergeCell ref="AJH361:AJH362"/>
    <mergeCell ref="AJI361:AJI362"/>
    <mergeCell ref="AJJ361:AJJ362"/>
    <mergeCell ref="AJK361:AJK362"/>
    <mergeCell ref="AJL361:AJL362"/>
    <mergeCell ref="AJM361:AJM362"/>
    <mergeCell ref="AJN361:AJN362"/>
    <mergeCell ref="AJO361:AJO362"/>
    <mergeCell ref="AJP361:AJP362"/>
    <mergeCell ref="AJQ361:AJQ362"/>
    <mergeCell ref="AJR361:AJR362"/>
    <mergeCell ref="AJS361:AJS362"/>
    <mergeCell ref="AJT361:AJT362"/>
    <mergeCell ref="AJU361:AJU362"/>
    <mergeCell ref="AJV361:AJV362"/>
    <mergeCell ref="AJW361:AJW362"/>
    <mergeCell ref="AJX361:AJX362"/>
    <mergeCell ref="AJY361:AJY362"/>
    <mergeCell ref="AJZ361:AJZ362"/>
    <mergeCell ref="AKA361:AKA362"/>
    <mergeCell ref="AKB361:AKB362"/>
    <mergeCell ref="AKC361:AKC362"/>
    <mergeCell ref="AKD361:AKD362"/>
    <mergeCell ref="AKE361:AKE362"/>
    <mergeCell ref="AKF361:AKF362"/>
    <mergeCell ref="AKG361:AKG362"/>
    <mergeCell ref="AKH361:AKH362"/>
    <mergeCell ref="AKI361:AKI362"/>
    <mergeCell ref="AKJ361:AKJ362"/>
    <mergeCell ref="AKK361:AKK362"/>
    <mergeCell ref="AKL361:AKL362"/>
    <mergeCell ref="AKM361:AKM362"/>
    <mergeCell ref="AKN361:AKN362"/>
    <mergeCell ref="AKO361:AKO362"/>
    <mergeCell ref="AKP361:AKP362"/>
    <mergeCell ref="AKQ361:AKQ362"/>
    <mergeCell ref="AKR361:AKR362"/>
    <mergeCell ref="AKS361:AKS362"/>
    <mergeCell ref="AKT361:AKT362"/>
    <mergeCell ref="AKU361:AKU362"/>
    <mergeCell ref="AKV361:AKV362"/>
    <mergeCell ref="AKW361:AKW362"/>
    <mergeCell ref="AKX361:AKX362"/>
    <mergeCell ref="AKY361:AKY362"/>
    <mergeCell ref="AKZ361:AKZ362"/>
    <mergeCell ref="ALA361:ALA362"/>
    <mergeCell ref="ALB361:ALB362"/>
    <mergeCell ref="ALC361:ALC362"/>
    <mergeCell ref="ALD361:ALD362"/>
    <mergeCell ref="ALE361:ALE362"/>
    <mergeCell ref="ALF361:ALF362"/>
    <mergeCell ref="ALG361:ALG362"/>
    <mergeCell ref="ALH361:ALH362"/>
    <mergeCell ref="ALI361:ALI362"/>
    <mergeCell ref="ALJ361:ALJ362"/>
    <mergeCell ref="ALK361:ALK362"/>
    <mergeCell ref="ALL361:ALL362"/>
    <mergeCell ref="ALM361:ALM362"/>
    <mergeCell ref="ALN361:ALN362"/>
    <mergeCell ref="ALO361:ALO362"/>
    <mergeCell ref="ALP361:ALP362"/>
    <mergeCell ref="ALQ361:ALQ362"/>
    <mergeCell ref="ALR361:ALR362"/>
    <mergeCell ref="ALS361:ALS362"/>
    <mergeCell ref="ALT361:ALT362"/>
    <mergeCell ref="ALU361:ALU362"/>
    <mergeCell ref="ALV361:ALV362"/>
    <mergeCell ref="ALW361:ALW362"/>
    <mergeCell ref="ALX361:ALX362"/>
    <mergeCell ref="ALY361:ALY362"/>
    <mergeCell ref="ALZ361:ALZ362"/>
    <mergeCell ref="AMA361:AMA362"/>
    <mergeCell ref="AMB361:AMB362"/>
    <mergeCell ref="AMC361:AMC362"/>
    <mergeCell ref="AMD361:AMD362"/>
    <mergeCell ref="AME361:AME362"/>
    <mergeCell ref="AMF361:AMF362"/>
    <mergeCell ref="AMG361:AMG362"/>
    <mergeCell ref="AMH361:AMH362"/>
    <mergeCell ref="AMI361:AMI362"/>
    <mergeCell ref="AMJ361:AMJ362"/>
    <mergeCell ref="AMK361:AMK362"/>
    <mergeCell ref="AML361:AML362"/>
    <mergeCell ref="AMM361:AMM362"/>
    <mergeCell ref="AMN361:AMN362"/>
    <mergeCell ref="AMO361:AMO362"/>
    <mergeCell ref="AMP361:AMP362"/>
    <mergeCell ref="AMQ361:AMQ362"/>
    <mergeCell ref="AMR361:AMR362"/>
    <mergeCell ref="AMS361:AMS362"/>
    <mergeCell ref="AMT361:AMT362"/>
    <mergeCell ref="AMU361:AMU362"/>
    <mergeCell ref="AMV361:AMV362"/>
    <mergeCell ref="AMW361:AMW362"/>
    <mergeCell ref="AMX361:AMX362"/>
    <mergeCell ref="AMY361:AMY362"/>
    <mergeCell ref="AMZ361:AMZ362"/>
    <mergeCell ref="ANA361:ANA362"/>
    <mergeCell ref="ANB361:ANB362"/>
    <mergeCell ref="ANC361:ANC362"/>
    <mergeCell ref="AND361:AND362"/>
    <mergeCell ref="ANE361:ANE362"/>
    <mergeCell ref="ANF361:ANF362"/>
    <mergeCell ref="ANG361:ANG362"/>
    <mergeCell ref="ANH361:ANH362"/>
    <mergeCell ref="ANI361:ANI362"/>
    <mergeCell ref="ANJ361:ANJ362"/>
    <mergeCell ref="ANK361:ANK362"/>
    <mergeCell ref="ANL361:ANL362"/>
    <mergeCell ref="ANM361:ANM362"/>
    <mergeCell ref="ANN361:ANN362"/>
    <mergeCell ref="ANO361:ANO362"/>
    <mergeCell ref="ANP361:ANP362"/>
    <mergeCell ref="ANQ361:ANQ362"/>
    <mergeCell ref="ANR361:ANR362"/>
    <mergeCell ref="ANS361:ANS362"/>
    <mergeCell ref="ANT361:ANT362"/>
    <mergeCell ref="ANU361:ANU362"/>
    <mergeCell ref="ANV361:ANV362"/>
    <mergeCell ref="ANW361:ANW362"/>
    <mergeCell ref="ANX361:ANX362"/>
    <mergeCell ref="ANY361:ANY362"/>
    <mergeCell ref="ANZ361:ANZ362"/>
    <mergeCell ref="AOA361:AOA362"/>
    <mergeCell ref="AOB361:AOB362"/>
    <mergeCell ref="AOC361:AOC362"/>
    <mergeCell ref="AOD361:AOD362"/>
    <mergeCell ref="AOE361:AOE362"/>
    <mergeCell ref="AOF361:AOF362"/>
    <mergeCell ref="AOG361:AOG362"/>
    <mergeCell ref="AOH361:AOH362"/>
    <mergeCell ref="AOI361:AOI362"/>
    <mergeCell ref="AOJ361:AOJ362"/>
    <mergeCell ref="AOK361:AOK362"/>
    <mergeCell ref="AOL361:AOL362"/>
    <mergeCell ref="AOM361:AOM362"/>
    <mergeCell ref="AON361:AON362"/>
    <mergeCell ref="AOO361:AOO362"/>
    <mergeCell ref="AOP361:AOP362"/>
    <mergeCell ref="AOQ361:AOQ362"/>
    <mergeCell ref="AOR361:AOR362"/>
    <mergeCell ref="AOS361:AOS362"/>
    <mergeCell ref="AOT361:AOT362"/>
    <mergeCell ref="AOU361:AOU362"/>
    <mergeCell ref="AOV361:AOV362"/>
    <mergeCell ref="AOW361:AOW362"/>
    <mergeCell ref="AOX361:AOX362"/>
    <mergeCell ref="AOY361:AOY362"/>
    <mergeCell ref="AOZ361:AOZ362"/>
    <mergeCell ref="APA361:APA362"/>
    <mergeCell ref="APB361:APB362"/>
    <mergeCell ref="APC361:APC362"/>
    <mergeCell ref="APD361:APD362"/>
    <mergeCell ref="APE361:APE362"/>
    <mergeCell ref="APF361:APF362"/>
    <mergeCell ref="APG361:APG362"/>
    <mergeCell ref="APH361:APH362"/>
    <mergeCell ref="API361:API362"/>
    <mergeCell ref="APJ361:APJ362"/>
    <mergeCell ref="APK361:APK362"/>
    <mergeCell ref="APL361:APL362"/>
    <mergeCell ref="APM361:APM362"/>
    <mergeCell ref="APN361:APN362"/>
    <mergeCell ref="APO361:APO362"/>
    <mergeCell ref="APP361:APP362"/>
    <mergeCell ref="APQ361:APQ362"/>
    <mergeCell ref="APR361:APR362"/>
    <mergeCell ref="APS361:APS362"/>
    <mergeCell ref="APT361:APT362"/>
    <mergeCell ref="APU361:APU362"/>
    <mergeCell ref="APV361:APV362"/>
    <mergeCell ref="APW361:APW362"/>
    <mergeCell ref="APX361:APX362"/>
    <mergeCell ref="APY361:APY362"/>
    <mergeCell ref="APZ361:APZ362"/>
    <mergeCell ref="AQA361:AQA362"/>
    <mergeCell ref="AQB361:AQB362"/>
    <mergeCell ref="AQC361:AQC362"/>
    <mergeCell ref="AQD361:AQD362"/>
    <mergeCell ref="AQE361:AQE362"/>
    <mergeCell ref="AQF361:AQF362"/>
    <mergeCell ref="AQG361:AQG362"/>
    <mergeCell ref="AQH361:AQH362"/>
    <mergeCell ref="AQI361:AQI362"/>
    <mergeCell ref="AQJ361:AQJ362"/>
    <mergeCell ref="AQK361:AQK362"/>
    <mergeCell ref="AQL361:AQL362"/>
    <mergeCell ref="AQM361:AQM362"/>
    <mergeCell ref="AQN361:AQN362"/>
    <mergeCell ref="AQO361:AQO362"/>
    <mergeCell ref="AQP361:AQP362"/>
    <mergeCell ref="AQQ361:AQQ362"/>
    <mergeCell ref="AQR361:AQR362"/>
    <mergeCell ref="AQS361:AQS362"/>
    <mergeCell ref="AQT361:AQT362"/>
    <mergeCell ref="AQU361:AQU362"/>
    <mergeCell ref="AQV361:AQV362"/>
    <mergeCell ref="AQW361:AQW362"/>
    <mergeCell ref="AQX361:AQX362"/>
    <mergeCell ref="AQY361:AQY362"/>
    <mergeCell ref="AQZ361:AQZ362"/>
    <mergeCell ref="ARA361:ARA362"/>
    <mergeCell ref="ARB361:ARB362"/>
    <mergeCell ref="ARC361:ARC362"/>
    <mergeCell ref="ARD361:ARD362"/>
    <mergeCell ref="ARE361:ARE362"/>
    <mergeCell ref="ARF361:ARF362"/>
    <mergeCell ref="ARG361:ARG362"/>
    <mergeCell ref="ARH361:ARH362"/>
    <mergeCell ref="ARI361:ARI362"/>
    <mergeCell ref="ARJ361:ARJ362"/>
    <mergeCell ref="ARK361:ARK362"/>
    <mergeCell ref="ARL361:ARL362"/>
    <mergeCell ref="ARM361:ARM362"/>
    <mergeCell ref="ARN361:ARN362"/>
    <mergeCell ref="ARO361:ARO362"/>
    <mergeCell ref="ARP361:ARP362"/>
    <mergeCell ref="ARQ361:ARQ362"/>
    <mergeCell ref="ARR361:ARR362"/>
    <mergeCell ref="ARS361:ARS362"/>
    <mergeCell ref="ART361:ART362"/>
    <mergeCell ref="ARU361:ARU362"/>
    <mergeCell ref="ARV361:ARV362"/>
    <mergeCell ref="ARW361:ARW362"/>
    <mergeCell ref="ARX361:ARX362"/>
    <mergeCell ref="ARY361:ARY362"/>
    <mergeCell ref="ARZ361:ARZ362"/>
    <mergeCell ref="ASA361:ASA362"/>
    <mergeCell ref="ASB361:ASB362"/>
    <mergeCell ref="ASC361:ASC362"/>
    <mergeCell ref="ASD361:ASD362"/>
    <mergeCell ref="ASE361:ASE362"/>
    <mergeCell ref="ASF361:ASF362"/>
    <mergeCell ref="ASG361:ASG362"/>
    <mergeCell ref="ASH361:ASH362"/>
    <mergeCell ref="ASI361:ASI362"/>
    <mergeCell ref="ASJ361:ASJ362"/>
    <mergeCell ref="ASK361:ASK362"/>
    <mergeCell ref="ASL361:ASL362"/>
    <mergeCell ref="ASM361:ASM362"/>
    <mergeCell ref="ASN361:ASN362"/>
    <mergeCell ref="ASO361:ASO362"/>
    <mergeCell ref="ASP361:ASP362"/>
    <mergeCell ref="ASQ361:ASQ362"/>
    <mergeCell ref="ASR361:ASR362"/>
    <mergeCell ref="ASS361:ASS362"/>
    <mergeCell ref="AST361:AST362"/>
    <mergeCell ref="ASU361:ASU362"/>
    <mergeCell ref="ASV361:ASV362"/>
    <mergeCell ref="ASW361:ASW362"/>
    <mergeCell ref="ASX361:ASX362"/>
    <mergeCell ref="ASY361:ASY362"/>
    <mergeCell ref="ASZ361:ASZ362"/>
    <mergeCell ref="ATA361:ATA362"/>
    <mergeCell ref="ATB361:ATB362"/>
    <mergeCell ref="ATC361:ATC362"/>
    <mergeCell ref="ATD361:ATD362"/>
    <mergeCell ref="ATE361:ATE362"/>
    <mergeCell ref="ATF361:ATF362"/>
    <mergeCell ref="ATG361:ATG362"/>
    <mergeCell ref="ATH361:ATH362"/>
    <mergeCell ref="ATI361:ATI362"/>
    <mergeCell ref="ATJ361:ATJ362"/>
    <mergeCell ref="ATK361:ATK362"/>
    <mergeCell ref="ATL361:ATL362"/>
    <mergeCell ref="ATM361:ATM362"/>
    <mergeCell ref="ATN361:ATN362"/>
    <mergeCell ref="ATO361:ATO362"/>
    <mergeCell ref="ATP361:ATP362"/>
    <mergeCell ref="ATQ361:ATQ362"/>
    <mergeCell ref="ATR361:ATR362"/>
    <mergeCell ref="ATS361:ATS362"/>
    <mergeCell ref="ATT361:ATT362"/>
    <mergeCell ref="ATU361:ATU362"/>
    <mergeCell ref="ATV361:ATV362"/>
    <mergeCell ref="ATW361:ATW362"/>
    <mergeCell ref="ATX361:ATX362"/>
    <mergeCell ref="ATY361:ATY362"/>
    <mergeCell ref="ATZ361:ATZ362"/>
    <mergeCell ref="AUA361:AUA362"/>
    <mergeCell ref="AUB361:AUB362"/>
    <mergeCell ref="AUC361:AUC362"/>
    <mergeCell ref="AUD361:AUD362"/>
    <mergeCell ref="AUE361:AUE362"/>
    <mergeCell ref="AUF361:AUF362"/>
    <mergeCell ref="AUG361:AUG362"/>
    <mergeCell ref="AUH361:AUH362"/>
    <mergeCell ref="AUI361:AUI362"/>
    <mergeCell ref="AUJ361:AUJ362"/>
    <mergeCell ref="AUK361:AUK362"/>
    <mergeCell ref="AUL361:AUL362"/>
    <mergeCell ref="AUM361:AUM362"/>
    <mergeCell ref="AUN361:AUN362"/>
    <mergeCell ref="AUO361:AUO362"/>
    <mergeCell ref="AUP361:AUP362"/>
    <mergeCell ref="AUQ361:AUQ362"/>
    <mergeCell ref="AUR361:AUR362"/>
    <mergeCell ref="AUS361:AUS362"/>
    <mergeCell ref="AUT361:AUT362"/>
    <mergeCell ref="AUU361:AUU362"/>
    <mergeCell ref="AUV361:AUV362"/>
    <mergeCell ref="AUW361:AUW362"/>
    <mergeCell ref="AUX361:AUX362"/>
    <mergeCell ref="AUY361:AUY362"/>
    <mergeCell ref="AUZ361:AUZ362"/>
    <mergeCell ref="AVA361:AVA362"/>
    <mergeCell ref="AVB361:AVB362"/>
    <mergeCell ref="AVC361:AVC362"/>
    <mergeCell ref="AVD361:AVD362"/>
    <mergeCell ref="AVE361:AVE362"/>
    <mergeCell ref="AVF361:AVF362"/>
    <mergeCell ref="AVG361:AVG362"/>
    <mergeCell ref="AVH361:AVH362"/>
    <mergeCell ref="AVI361:AVI362"/>
    <mergeCell ref="AVJ361:AVJ362"/>
    <mergeCell ref="AVK361:AVK362"/>
    <mergeCell ref="AVL361:AVL362"/>
    <mergeCell ref="AVM361:AVM362"/>
    <mergeCell ref="AVN361:AVN362"/>
    <mergeCell ref="AVO361:AVO362"/>
    <mergeCell ref="AVP361:AVP362"/>
    <mergeCell ref="AVQ361:AVQ362"/>
    <mergeCell ref="AVR361:AVR362"/>
    <mergeCell ref="AVS361:AVS362"/>
    <mergeCell ref="AVT361:AVT362"/>
    <mergeCell ref="AVU361:AVU362"/>
    <mergeCell ref="AVV361:AVV362"/>
    <mergeCell ref="AVW361:AVW362"/>
    <mergeCell ref="AVX361:AVX362"/>
    <mergeCell ref="AVY361:AVY362"/>
    <mergeCell ref="AVZ361:AVZ362"/>
    <mergeCell ref="AWA361:AWA362"/>
    <mergeCell ref="AWB361:AWB362"/>
    <mergeCell ref="AWC361:AWC362"/>
    <mergeCell ref="AWD361:AWD362"/>
    <mergeCell ref="AWE361:AWE362"/>
    <mergeCell ref="AWF361:AWF362"/>
    <mergeCell ref="AWG361:AWG362"/>
    <mergeCell ref="AWH361:AWH362"/>
    <mergeCell ref="AWI361:AWI362"/>
    <mergeCell ref="AWJ361:AWJ362"/>
    <mergeCell ref="AWK361:AWK362"/>
    <mergeCell ref="AWL361:AWL362"/>
    <mergeCell ref="AWM361:AWM362"/>
    <mergeCell ref="AWN361:AWN362"/>
    <mergeCell ref="AWO361:AWO362"/>
    <mergeCell ref="AWP361:AWP362"/>
    <mergeCell ref="AWQ361:AWQ362"/>
    <mergeCell ref="AWR361:AWR362"/>
    <mergeCell ref="AWS361:AWS362"/>
    <mergeCell ref="AWT361:AWT362"/>
    <mergeCell ref="AWU361:AWU362"/>
    <mergeCell ref="AWV361:AWV362"/>
    <mergeCell ref="AWW361:AWW362"/>
    <mergeCell ref="AWX361:AWX362"/>
    <mergeCell ref="AWY361:AWY362"/>
    <mergeCell ref="AWZ361:AWZ362"/>
    <mergeCell ref="AXA361:AXA362"/>
    <mergeCell ref="AXB361:AXB362"/>
    <mergeCell ref="AXC361:AXC362"/>
    <mergeCell ref="AXD361:AXD362"/>
    <mergeCell ref="AXE361:AXE362"/>
    <mergeCell ref="AXF361:AXF362"/>
    <mergeCell ref="AXG361:AXG362"/>
    <mergeCell ref="AXH361:AXH362"/>
    <mergeCell ref="AXI361:AXI362"/>
    <mergeCell ref="AXJ361:AXJ362"/>
    <mergeCell ref="AXK361:AXK362"/>
    <mergeCell ref="AXL361:AXL362"/>
    <mergeCell ref="AXM361:AXM362"/>
    <mergeCell ref="AXN361:AXN362"/>
    <mergeCell ref="AXO361:AXO362"/>
    <mergeCell ref="AXP361:AXP362"/>
    <mergeCell ref="AXQ361:AXQ362"/>
    <mergeCell ref="AXR361:AXR362"/>
    <mergeCell ref="AXS361:AXS362"/>
    <mergeCell ref="AXT361:AXT362"/>
    <mergeCell ref="AXU361:AXU362"/>
    <mergeCell ref="AXV361:AXV362"/>
    <mergeCell ref="AXW361:AXW362"/>
    <mergeCell ref="AXX361:AXX362"/>
    <mergeCell ref="AXY361:AXY362"/>
    <mergeCell ref="AXZ361:AXZ362"/>
    <mergeCell ref="AYA361:AYA362"/>
    <mergeCell ref="AYB361:AYB362"/>
    <mergeCell ref="AYC361:AYC362"/>
    <mergeCell ref="AYD361:AYD362"/>
    <mergeCell ref="AYE361:AYE362"/>
    <mergeCell ref="AYF361:AYF362"/>
    <mergeCell ref="AYG361:AYG362"/>
    <mergeCell ref="AYH361:AYH362"/>
    <mergeCell ref="AYI361:AYI362"/>
    <mergeCell ref="AYJ361:AYJ362"/>
    <mergeCell ref="AYK361:AYK362"/>
    <mergeCell ref="AYL361:AYL362"/>
    <mergeCell ref="AYM361:AYM362"/>
    <mergeCell ref="AYN361:AYN362"/>
    <mergeCell ref="AYO361:AYO362"/>
    <mergeCell ref="AYP361:AYP362"/>
    <mergeCell ref="AYQ361:AYQ362"/>
    <mergeCell ref="AYR361:AYR362"/>
    <mergeCell ref="AYS361:AYS362"/>
    <mergeCell ref="AYT361:AYT362"/>
    <mergeCell ref="AYU361:AYU362"/>
    <mergeCell ref="AYV361:AYV362"/>
    <mergeCell ref="AYW361:AYW362"/>
    <mergeCell ref="AYX361:AYX362"/>
    <mergeCell ref="AYY361:AYY362"/>
    <mergeCell ref="AYZ361:AYZ362"/>
    <mergeCell ref="AZA361:AZA362"/>
    <mergeCell ref="AZB361:AZB362"/>
    <mergeCell ref="AZC361:AZC362"/>
    <mergeCell ref="AZD361:AZD362"/>
    <mergeCell ref="AZE361:AZE362"/>
    <mergeCell ref="AZF361:AZF362"/>
    <mergeCell ref="AZG361:AZG362"/>
    <mergeCell ref="AZH361:AZH362"/>
    <mergeCell ref="AZI361:AZI362"/>
    <mergeCell ref="AZJ361:AZJ362"/>
    <mergeCell ref="AZK361:AZK362"/>
    <mergeCell ref="AZL361:AZL362"/>
    <mergeCell ref="AZM361:AZM362"/>
    <mergeCell ref="AZN361:AZN362"/>
    <mergeCell ref="AZO361:AZO362"/>
    <mergeCell ref="AZP361:AZP362"/>
    <mergeCell ref="AZQ361:AZQ362"/>
    <mergeCell ref="AZR361:AZR362"/>
    <mergeCell ref="AZS361:AZS362"/>
    <mergeCell ref="AZT361:AZT362"/>
    <mergeCell ref="AZU361:AZU362"/>
    <mergeCell ref="AZV361:AZV362"/>
    <mergeCell ref="AZW361:AZW362"/>
    <mergeCell ref="AZX361:AZX362"/>
    <mergeCell ref="AZY361:AZY362"/>
    <mergeCell ref="AZZ361:AZZ362"/>
    <mergeCell ref="BAA361:BAA362"/>
    <mergeCell ref="BAB361:BAB362"/>
    <mergeCell ref="BAC361:BAC362"/>
    <mergeCell ref="BAD361:BAD362"/>
    <mergeCell ref="BAE361:BAE362"/>
    <mergeCell ref="BAF361:BAF362"/>
    <mergeCell ref="BAG361:BAG362"/>
    <mergeCell ref="BAH361:BAH362"/>
    <mergeCell ref="BAI361:BAI362"/>
    <mergeCell ref="BAJ361:BAJ362"/>
    <mergeCell ref="BAK361:BAK362"/>
    <mergeCell ref="BAL361:BAL362"/>
    <mergeCell ref="BAM361:BAM362"/>
    <mergeCell ref="BAN361:BAN362"/>
    <mergeCell ref="BAO361:BAO362"/>
    <mergeCell ref="BAP361:BAP362"/>
    <mergeCell ref="BAQ361:BAQ362"/>
    <mergeCell ref="BAR361:BAR362"/>
    <mergeCell ref="BAS361:BAS362"/>
    <mergeCell ref="BAT361:BAT362"/>
    <mergeCell ref="BAU361:BAU362"/>
    <mergeCell ref="BAV361:BAV362"/>
    <mergeCell ref="BAW361:BAW362"/>
    <mergeCell ref="BAX361:BAX362"/>
    <mergeCell ref="BAY361:BAY362"/>
    <mergeCell ref="BAZ361:BAZ362"/>
    <mergeCell ref="BBA361:BBA362"/>
    <mergeCell ref="BBB361:BBB362"/>
    <mergeCell ref="BBC361:BBC362"/>
    <mergeCell ref="BBD361:BBD362"/>
    <mergeCell ref="BBE361:BBE362"/>
    <mergeCell ref="BBF361:BBF362"/>
    <mergeCell ref="BBG361:BBG362"/>
    <mergeCell ref="BBH361:BBH362"/>
    <mergeCell ref="BBI361:BBI362"/>
    <mergeCell ref="BBJ361:BBJ362"/>
    <mergeCell ref="BBK361:BBK362"/>
    <mergeCell ref="BBL361:BBL362"/>
    <mergeCell ref="BBM361:BBM362"/>
    <mergeCell ref="BBN361:BBN362"/>
    <mergeCell ref="BBO361:BBO362"/>
    <mergeCell ref="BBP361:BBP362"/>
    <mergeCell ref="BBQ361:BBQ362"/>
    <mergeCell ref="BBR361:BBR362"/>
    <mergeCell ref="BBS361:BBS362"/>
    <mergeCell ref="BBT361:BBT362"/>
    <mergeCell ref="BBU361:BBU362"/>
    <mergeCell ref="BBV361:BBV362"/>
    <mergeCell ref="BBW361:BBW362"/>
    <mergeCell ref="BBX361:BBX362"/>
    <mergeCell ref="BBY361:BBY362"/>
    <mergeCell ref="BBZ361:BBZ362"/>
    <mergeCell ref="BCA361:BCA362"/>
    <mergeCell ref="BCB361:BCB362"/>
    <mergeCell ref="BCC361:BCC362"/>
    <mergeCell ref="BCD361:BCD362"/>
    <mergeCell ref="BCE361:BCE362"/>
    <mergeCell ref="BCF361:BCF362"/>
    <mergeCell ref="BCG361:BCG362"/>
    <mergeCell ref="BCH361:BCH362"/>
    <mergeCell ref="BCI361:BCI362"/>
    <mergeCell ref="BCJ361:BCJ362"/>
    <mergeCell ref="BCK361:BCK362"/>
    <mergeCell ref="BCL361:BCL362"/>
    <mergeCell ref="BCM361:BCM362"/>
    <mergeCell ref="BCN361:BCN362"/>
    <mergeCell ref="BCO361:BCO362"/>
    <mergeCell ref="BCP361:BCP362"/>
    <mergeCell ref="BCQ361:BCQ362"/>
    <mergeCell ref="BCR361:BCR362"/>
    <mergeCell ref="BCS361:BCS362"/>
    <mergeCell ref="BCT361:BCT362"/>
    <mergeCell ref="BCU361:BCU362"/>
    <mergeCell ref="BCV361:BCV362"/>
    <mergeCell ref="BCW361:BCW362"/>
    <mergeCell ref="BCX361:BCX362"/>
    <mergeCell ref="BCY361:BCY362"/>
    <mergeCell ref="BCZ361:BCZ362"/>
    <mergeCell ref="BDA361:BDA362"/>
    <mergeCell ref="BDB361:BDB362"/>
    <mergeCell ref="BDC361:BDC362"/>
    <mergeCell ref="BDD361:BDD362"/>
    <mergeCell ref="BDE361:BDE362"/>
    <mergeCell ref="BDF361:BDF362"/>
    <mergeCell ref="BDG361:BDG362"/>
    <mergeCell ref="BDH361:BDH362"/>
    <mergeCell ref="BDI361:BDI362"/>
    <mergeCell ref="BDJ361:BDJ362"/>
    <mergeCell ref="BDK361:BDK362"/>
    <mergeCell ref="BDL361:BDL362"/>
    <mergeCell ref="BDM361:BDM362"/>
    <mergeCell ref="BDN361:BDN362"/>
    <mergeCell ref="BDO361:BDO362"/>
    <mergeCell ref="BDP361:BDP362"/>
    <mergeCell ref="BDQ361:BDQ362"/>
    <mergeCell ref="BDR361:BDR362"/>
    <mergeCell ref="BDS361:BDS362"/>
    <mergeCell ref="BDT361:BDT362"/>
    <mergeCell ref="BDU361:BDU362"/>
    <mergeCell ref="BDV361:BDV362"/>
    <mergeCell ref="BDW361:BDW362"/>
    <mergeCell ref="BDX361:BDX362"/>
    <mergeCell ref="BDY361:BDY362"/>
    <mergeCell ref="BDZ361:BDZ362"/>
    <mergeCell ref="BEA361:BEA362"/>
    <mergeCell ref="BEB361:BEB362"/>
    <mergeCell ref="BEC361:BEC362"/>
    <mergeCell ref="BED361:BED362"/>
    <mergeCell ref="BEE361:BEE362"/>
    <mergeCell ref="BEF361:BEF362"/>
    <mergeCell ref="BEG361:BEG362"/>
    <mergeCell ref="BEH361:BEH362"/>
    <mergeCell ref="BEI361:BEI362"/>
    <mergeCell ref="BEJ361:BEJ362"/>
    <mergeCell ref="BEK361:BEK362"/>
    <mergeCell ref="BEL361:BEL362"/>
    <mergeCell ref="BEM361:BEM362"/>
    <mergeCell ref="BEN361:BEN362"/>
    <mergeCell ref="BEO361:BEO362"/>
    <mergeCell ref="BEP361:BEP362"/>
    <mergeCell ref="BEQ361:BEQ362"/>
    <mergeCell ref="BER361:BER362"/>
    <mergeCell ref="BES361:BES362"/>
    <mergeCell ref="BET361:BET362"/>
    <mergeCell ref="BEU361:BEU362"/>
    <mergeCell ref="BEV361:BEV362"/>
    <mergeCell ref="BEW361:BEW362"/>
    <mergeCell ref="BEX361:BEX362"/>
    <mergeCell ref="BEY361:BEY362"/>
    <mergeCell ref="BEZ361:BEZ362"/>
    <mergeCell ref="BFA361:BFA362"/>
    <mergeCell ref="BFB361:BFB362"/>
    <mergeCell ref="BFC361:BFC362"/>
    <mergeCell ref="BFD361:BFD362"/>
    <mergeCell ref="BFE361:BFE362"/>
    <mergeCell ref="BFF361:BFF362"/>
    <mergeCell ref="BFG361:BFG362"/>
    <mergeCell ref="BFH361:BFH362"/>
    <mergeCell ref="BFI361:BFI362"/>
    <mergeCell ref="BFJ361:BFJ362"/>
    <mergeCell ref="BFK361:BFK362"/>
    <mergeCell ref="BFL361:BFL362"/>
    <mergeCell ref="BFM361:BFM362"/>
    <mergeCell ref="BFN361:BFN362"/>
    <mergeCell ref="BFO361:BFO362"/>
    <mergeCell ref="BFP361:BFP362"/>
    <mergeCell ref="BFQ361:BFQ362"/>
    <mergeCell ref="BFR361:BFR362"/>
    <mergeCell ref="BFS361:BFS362"/>
    <mergeCell ref="BFT361:BFT362"/>
    <mergeCell ref="BFU361:BFU362"/>
    <mergeCell ref="BFV361:BFV362"/>
    <mergeCell ref="BFW361:BFW362"/>
    <mergeCell ref="BFX361:BFX362"/>
    <mergeCell ref="BFY361:BFY362"/>
    <mergeCell ref="BFZ361:BFZ362"/>
    <mergeCell ref="BGA361:BGA362"/>
    <mergeCell ref="BGB361:BGB362"/>
    <mergeCell ref="BGC361:BGC362"/>
    <mergeCell ref="BGD361:BGD362"/>
    <mergeCell ref="BGE361:BGE362"/>
    <mergeCell ref="BGF361:BGF362"/>
    <mergeCell ref="BGG361:BGG362"/>
    <mergeCell ref="BGH361:BGH362"/>
    <mergeCell ref="BGI361:BGI362"/>
    <mergeCell ref="BGJ361:BGJ362"/>
    <mergeCell ref="BGK361:BGK362"/>
    <mergeCell ref="BGL361:BGL362"/>
    <mergeCell ref="BGM361:BGM362"/>
    <mergeCell ref="BGN361:BGN362"/>
    <mergeCell ref="BGO361:BGO362"/>
    <mergeCell ref="BGP361:BGP362"/>
    <mergeCell ref="BGQ361:BGQ362"/>
    <mergeCell ref="BGR361:BGR362"/>
    <mergeCell ref="BGS361:BGS362"/>
    <mergeCell ref="BGT361:BGT362"/>
    <mergeCell ref="BGU361:BGU362"/>
    <mergeCell ref="BGV361:BGV362"/>
    <mergeCell ref="BGW361:BGW362"/>
    <mergeCell ref="BGX361:BGX362"/>
    <mergeCell ref="BGY361:BGY362"/>
    <mergeCell ref="BGZ361:BGZ362"/>
    <mergeCell ref="BHA361:BHA362"/>
    <mergeCell ref="BHB361:BHB362"/>
    <mergeCell ref="BHC361:BHC362"/>
    <mergeCell ref="BHD361:BHD362"/>
    <mergeCell ref="BHE361:BHE362"/>
    <mergeCell ref="BHF361:BHF362"/>
    <mergeCell ref="BHG361:BHG362"/>
    <mergeCell ref="BHH361:BHH362"/>
    <mergeCell ref="BHI361:BHI362"/>
    <mergeCell ref="BHJ361:BHJ362"/>
    <mergeCell ref="BHK361:BHK362"/>
    <mergeCell ref="BHL361:BHL362"/>
    <mergeCell ref="BHM361:BHM362"/>
    <mergeCell ref="BHN361:BHN362"/>
    <mergeCell ref="BHO361:BHO362"/>
    <mergeCell ref="BHP361:BHP362"/>
    <mergeCell ref="BHQ361:BHQ362"/>
    <mergeCell ref="BHR361:BHR362"/>
    <mergeCell ref="BHS361:BHS362"/>
    <mergeCell ref="BHT361:BHT362"/>
    <mergeCell ref="BHU361:BHU362"/>
    <mergeCell ref="BHV361:BHV362"/>
    <mergeCell ref="BHW361:BHW362"/>
    <mergeCell ref="BHX361:BHX362"/>
    <mergeCell ref="BHY361:BHY362"/>
    <mergeCell ref="BHZ361:BHZ362"/>
    <mergeCell ref="BIA361:BIA362"/>
    <mergeCell ref="BIB361:BIB362"/>
    <mergeCell ref="BIC361:BIC362"/>
    <mergeCell ref="BID361:BID362"/>
    <mergeCell ref="BIE361:BIE362"/>
    <mergeCell ref="BIF361:BIF362"/>
    <mergeCell ref="BIG361:BIG362"/>
    <mergeCell ref="BIH361:BIH362"/>
    <mergeCell ref="BII361:BII362"/>
    <mergeCell ref="BIJ361:BIJ362"/>
    <mergeCell ref="BIK361:BIK362"/>
    <mergeCell ref="BIL361:BIL362"/>
    <mergeCell ref="BIM361:BIM362"/>
    <mergeCell ref="BIN361:BIN362"/>
    <mergeCell ref="BIO361:BIO362"/>
    <mergeCell ref="BIP361:BIP362"/>
    <mergeCell ref="BIQ361:BIQ362"/>
    <mergeCell ref="BIR361:BIR362"/>
    <mergeCell ref="BIS361:BIS362"/>
    <mergeCell ref="BIT361:BIT362"/>
    <mergeCell ref="BIU361:BIU362"/>
    <mergeCell ref="BIV361:BIV362"/>
    <mergeCell ref="BIW361:BIW362"/>
    <mergeCell ref="BIX361:BIX362"/>
    <mergeCell ref="BIY361:BIY362"/>
    <mergeCell ref="BIZ361:BIZ362"/>
    <mergeCell ref="BJA361:BJA362"/>
    <mergeCell ref="BJB361:BJB362"/>
    <mergeCell ref="BJC361:BJC362"/>
    <mergeCell ref="BJD361:BJD362"/>
    <mergeCell ref="BJE361:BJE362"/>
    <mergeCell ref="BJF361:BJF362"/>
    <mergeCell ref="BJG361:BJG362"/>
    <mergeCell ref="BJH361:BJH362"/>
    <mergeCell ref="BJI361:BJI362"/>
    <mergeCell ref="BJJ361:BJJ362"/>
    <mergeCell ref="BJK361:BJK362"/>
    <mergeCell ref="BJL361:BJL362"/>
    <mergeCell ref="BJM361:BJM362"/>
    <mergeCell ref="BJN361:BJN362"/>
    <mergeCell ref="BJO361:BJO362"/>
    <mergeCell ref="BJP361:BJP362"/>
    <mergeCell ref="BJQ361:BJQ362"/>
    <mergeCell ref="BJR361:BJR362"/>
    <mergeCell ref="BJS361:BJS362"/>
    <mergeCell ref="BJT361:BJT362"/>
    <mergeCell ref="BJU361:BJU362"/>
    <mergeCell ref="BJV361:BJV362"/>
    <mergeCell ref="BJW361:BJW362"/>
    <mergeCell ref="BJX361:BJX362"/>
    <mergeCell ref="BJY361:BJY362"/>
    <mergeCell ref="BJZ361:BJZ362"/>
    <mergeCell ref="BKA361:BKA362"/>
    <mergeCell ref="BKB361:BKB362"/>
    <mergeCell ref="BKC361:BKC362"/>
    <mergeCell ref="BKD361:BKD362"/>
    <mergeCell ref="BKE361:BKE362"/>
    <mergeCell ref="BKF361:BKF362"/>
    <mergeCell ref="BKG361:BKG362"/>
    <mergeCell ref="BKH361:BKH362"/>
    <mergeCell ref="BKI361:BKI362"/>
    <mergeCell ref="BKJ361:BKJ362"/>
    <mergeCell ref="BKK361:BKK362"/>
    <mergeCell ref="BKL361:BKL362"/>
    <mergeCell ref="BKM361:BKM362"/>
    <mergeCell ref="BKN361:BKN362"/>
    <mergeCell ref="BKO361:BKO362"/>
    <mergeCell ref="BKP361:BKP362"/>
    <mergeCell ref="BKQ361:BKQ362"/>
    <mergeCell ref="BKR361:BKR362"/>
    <mergeCell ref="BKS361:BKS362"/>
    <mergeCell ref="BKT361:BKT362"/>
    <mergeCell ref="BKU361:BKU362"/>
    <mergeCell ref="BKV361:BKV362"/>
    <mergeCell ref="BKW361:BKW362"/>
    <mergeCell ref="BKX361:BKX362"/>
    <mergeCell ref="BKY361:BKY362"/>
    <mergeCell ref="BKZ361:BKZ362"/>
    <mergeCell ref="BLA361:BLA362"/>
    <mergeCell ref="BLB361:BLB362"/>
    <mergeCell ref="BLC361:BLC362"/>
    <mergeCell ref="BLD361:BLD362"/>
    <mergeCell ref="BLE361:BLE362"/>
    <mergeCell ref="BLF361:BLF362"/>
    <mergeCell ref="BLG361:BLG362"/>
    <mergeCell ref="BLH361:BLH362"/>
    <mergeCell ref="BLI361:BLI362"/>
    <mergeCell ref="BLJ361:BLJ362"/>
    <mergeCell ref="BLK361:BLK362"/>
    <mergeCell ref="BLL361:BLL362"/>
    <mergeCell ref="BLM361:BLM362"/>
    <mergeCell ref="BLN361:BLN362"/>
    <mergeCell ref="BLO361:BLO362"/>
    <mergeCell ref="BLP361:BLP362"/>
    <mergeCell ref="BLQ361:BLQ362"/>
    <mergeCell ref="BLR361:BLR362"/>
    <mergeCell ref="BLS361:BLS362"/>
    <mergeCell ref="BLT361:BLT362"/>
    <mergeCell ref="BLU361:BLU362"/>
    <mergeCell ref="BLV361:BLV362"/>
    <mergeCell ref="BLW361:BLW362"/>
    <mergeCell ref="BLX361:BLX362"/>
    <mergeCell ref="BLY361:BLY362"/>
    <mergeCell ref="BLZ361:BLZ362"/>
    <mergeCell ref="BMA361:BMA362"/>
    <mergeCell ref="BMB361:BMB362"/>
    <mergeCell ref="BMC361:BMC362"/>
    <mergeCell ref="BMD361:BMD362"/>
    <mergeCell ref="BME361:BME362"/>
    <mergeCell ref="BMF361:BMF362"/>
    <mergeCell ref="BMG361:BMG362"/>
    <mergeCell ref="BMH361:BMH362"/>
    <mergeCell ref="BMI361:BMI362"/>
    <mergeCell ref="BMJ361:BMJ362"/>
    <mergeCell ref="BMK361:BMK362"/>
    <mergeCell ref="BML361:BML362"/>
    <mergeCell ref="BMM361:BMM362"/>
    <mergeCell ref="BMN361:BMN362"/>
    <mergeCell ref="BMO361:BMO362"/>
    <mergeCell ref="BMP361:BMP362"/>
    <mergeCell ref="BMQ361:BMQ362"/>
    <mergeCell ref="BMR361:BMR362"/>
    <mergeCell ref="BMS361:BMS362"/>
    <mergeCell ref="BMT361:BMT362"/>
    <mergeCell ref="BMU361:BMU362"/>
    <mergeCell ref="BMV361:BMV362"/>
    <mergeCell ref="BMW361:BMW362"/>
    <mergeCell ref="BMX361:BMX362"/>
    <mergeCell ref="BMY361:BMY362"/>
    <mergeCell ref="BMZ361:BMZ362"/>
    <mergeCell ref="BNA361:BNA362"/>
    <mergeCell ref="BNB361:BNB362"/>
    <mergeCell ref="BNC361:BNC362"/>
    <mergeCell ref="BND361:BND362"/>
    <mergeCell ref="BNE361:BNE362"/>
    <mergeCell ref="BNF361:BNF362"/>
    <mergeCell ref="BNG361:BNG362"/>
    <mergeCell ref="BNH361:BNH362"/>
    <mergeCell ref="BNI361:BNI362"/>
    <mergeCell ref="BNJ361:BNJ362"/>
    <mergeCell ref="BNK361:BNK362"/>
    <mergeCell ref="BNL361:BNL362"/>
    <mergeCell ref="BNM361:BNM362"/>
    <mergeCell ref="BNN361:BNN362"/>
    <mergeCell ref="BNO361:BNO362"/>
    <mergeCell ref="BNP361:BNP362"/>
    <mergeCell ref="BNQ361:BNQ362"/>
    <mergeCell ref="BNR361:BNR362"/>
    <mergeCell ref="BNS361:BNS362"/>
    <mergeCell ref="BNT361:BNT362"/>
    <mergeCell ref="BNU361:BNU362"/>
    <mergeCell ref="BNV361:BNV362"/>
    <mergeCell ref="BNW361:BNW362"/>
    <mergeCell ref="BNX361:BNX362"/>
    <mergeCell ref="BNY361:BNY362"/>
    <mergeCell ref="BNZ361:BNZ362"/>
    <mergeCell ref="BOA361:BOA362"/>
    <mergeCell ref="BOB361:BOB362"/>
    <mergeCell ref="BOC361:BOC362"/>
    <mergeCell ref="BOD361:BOD362"/>
    <mergeCell ref="BOE361:BOE362"/>
    <mergeCell ref="BOF361:BOF362"/>
    <mergeCell ref="BOG361:BOG362"/>
    <mergeCell ref="BOH361:BOH362"/>
    <mergeCell ref="BOI361:BOI362"/>
    <mergeCell ref="BOJ361:BOJ362"/>
    <mergeCell ref="BOK361:BOK362"/>
    <mergeCell ref="BOL361:BOL362"/>
    <mergeCell ref="BOM361:BOM362"/>
    <mergeCell ref="BON361:BON362"/>
    <mergeCell ref="BOO361:BOO362"/>
    <mergeCell ref="BOP361:BOP362"/>
    <mergeCell ref="BOQ361:BOQ362"/>
    <mergeCell ref="BOR361:BOR362"/>
    <mergeCell ref="BOS361:BOS362"/>
    <mergeCell ref="BOT361:BOT362"/>
    <mergeCell ref="BOU361:BOU362"/>
    <mergeCell ref="BOV361:BOV362"/>
    <mergeCell ref="BOW361:BOW362"/>
    <mergeCell ref="BOX361:BOX362"/>
    <mergeCell ref="BOY361:BOY362"/>
    <mergeCell ref="BOZ361:BOZ362"/>
    <mergeCell ref="BPA361:BPA362"/>
    <mergeCell ref="BPB361:BPB362"/>
    <mergeCell ref="BPC361:BPC362"/>
    <mergeCell ref="BPD361:BPD362"/>
    <mergeCell ref="BPE361:BPE362"/>
    <mergeCell ref="BPF361:BPF362"/>
    <mergeCell ref="BPG361:BPG362"/>
    <mergeCell ref="BPH361:BPH362"/>
    <mergeCell ref="BPI361:BPI362"/>
    <mergeCell ref="BPJ361:BPJ362"/>
    <mergeCell ref="BPK361:BPK362"/>
    <mergeCell ref="BPL361:BPL362"/>
    <mergeCell ref="BPM361:BPM362"/>
    <mergeCell ref="BPN361:BPN362"/>
    <mergeCell ref="BPO361:BPO362"/>
    <mergeCell ref="BPP361:BPP362"/>
    <mergeCell ref="BPQ361:BPQ362"/>
    <mergeCell ref="BPR361:BPR362"/>
    <mergeCell ref="BPS361:BPS362"/>
    <mergeCell ref="BPT361:BPT362"/>
    <mergeCell ref="BPU361:BPU362"/>
    <mergeCell ref="BPV361:BPV362"/>
    <mergeCell ref="BPW361:BPW362"/>
    <mergeCell ref="BPX361:BPX362"/>
    <mergeCell ref="BPY361:BPY362"/>
    <mergeCell ref="BPZ361:BPZ362"/>
    <mergeCell ref="BQA361:BQA362"/>
    <mergeCell ref="BQB361:BQB362"/>
    <mergeCell ref="BQC361:BQC362"/>
    <mergeCell ref="BQD361:BQD362"/>
    <mergeCell ref="BQE361:BQE362"/>
    <mergeCell ref="BQF361:BQF362"/>
    <mergeCell ref="BQG361:BQG362"/>
    <mergeCell ref="BQH361:BQH362"/>
    <mergeCell ref="BQI361:BQI362"/>
    <mergeCell ref="BQJ361:BQJ362"/>
    <mergeCell ref="BQK361:BQK362"/>
    <mergeCell ref="BQL361:BQL362"/>
    <mergeCell ref="BQM361:BQM362"/>
    <mergeCell ref="BQN361:BQN362"/>
    <mergeCell ref="BQO361:BQO362"/>
    <mergeCell ref="BQP361:BQP362"/>
    <mergeCell ref="BQQ361:BQQ362"/>
    <mergeCell ref="BQR361:BQR362"/>
    <mergeCell ref="BQS361:BQS362"/>
    <mergeCell ref="BQT361:BQT362"/>
    <mergeCell ref="BQU361:BQU362"/>
    <mergeCell ref="BQV361:BQV362"/>
    <mergeCell ref="BQW361:BQW362"/>
    <mergeCell ref="BQX361:BQX362"/>
    <mergeCell ref="BQY361:BQY362"/>
    <mergeCell ref="BQZ361:BQZ362"/>
    <mergeCell ref="BRA361:BRA362"/>
    <mergeCell ref="BRB361:BRB362"/>
    <mergeCell ref="BRC361:BRC362"/>
    <mergeCell ref="BRD361:BRD362"/>
    <mergeCell ref="BRE361:BRE362"/>
    <mergeCell ref="BRF361:BRF362"/>
    <mergeCell ref="BRG361:BRG362"/>
    <mergeCell ref="BRH361:BRH362"/>
    <mergeCell ref="BRI361:BRI362"/>
    <mergeCell ref="BRJ361:BRJ362"/>
    <mergeCell ref="BRK361:BRK362"/>
    <mergeCell ref="BRL361:BRL362"/>
    <mergeCell ref="BRM361:BRM362"/>
    <mergeCell ref="BRN361:BRN362"/>
    <mergeCell ref="BRO361:BRO362"/>
    <mergeCell ref="BRP361:BRP362"/>
    <mergeCell ref="BRQ361:BRQ362"/>
    <mergeCell ref="BRR361:BRR362"/>
    <mergeCell ref="BRS361:BRS362"/>
    <mergeCell ref="BRT361:BRT362"/>
    <mergeCell ref="BRU361:BRU362"/>
    <mergeCell ref="BRV361:BRV362"/>
    <mergeCell ref="BRW361:BRW362"/>
    <mergeCell ref="BRX361:BRX362"/>
    <mergeCell ref="BRY361:BRY362"/>
    <mergeCell ref="BRZ361:BRZ362"/>
    <mergeCell ref="BSA361:BSA362"/>
    <mergeCell ref="BSB361:BSB362"/>
    <mergeCell ref="BSC361:BSC362"/>
    <mergeCell ref="BSD361:BSD362"/>
    <mergeCell ref="BSE361:BSE362"/>
    <mergeCell ref="BSF361:BSF362"/>
    <mergeCell ref="BSG361:BSG362"/>
    <mergeCell ref="BSH361:BSH362"/>
    <mergeCell ref="BSI361:BSI362"/>
    <mergeCell ref="BSJ361:BSJ362"/>
    <mergeCell ref="BSK361:BSK362"/>
    <mergeCell ref="BSL361:BSL362"/>
    <mergeCell ref="BSM361:BSM362"/>
    <mergeCell ref="BSN361:BSN362"/>
    <mergeCell ref="BSO361:BSO362"/>
    <mergeCell ref="BSP361:BSP362"/>
    <mergeCell ref="BSQ361:BSQ362"/>
    <mergeCell ref="BSR361:BSR362"/>
    <mergeCell ref="BSS361:BSS362"/>
    <mergeCell ref="BST361:BST362"/>
    <mergeCell ref="BSU361:BSU362"/>
    <mergeCell ref="BSV361:BSV362"/>
    <mergeCell ref="BSW361:BSW362"/>
    <mergeCell ref="BSX361:BSX362"/>
    <mergeCell ref="BSY361:BSY362"/>
    <mergeCell ref="BSZ361:BSZ362"/>
    <mergeCell ref="BTA361:BTA362"/>
    <mergeCell ref="BTB361:BTB362"/>
    <mergeCell ref="BTC361:BTC362"/>
    <mergeCell ref="BTD361:BTD362"/>
    <mergeCell ref="BTE361:BTE362"/>
    <mergeCell ref="BTF361:BTF362"/>
    <mergeCell ref="BTG361:BTG362"/>
    <mergeCell ref="BTH361:BTH362"/>
    <mergeCell ref="BTI361:BTI362"/>
    <mergeCell ref="BTJ361:BTJ362"/>
    <mergeCell ref="BTK361:BTK362"/>
    <mergeCell ref="BTL361:BTL362"/>
    <mergeCell ref="BTM361:BTM362"/>
    <mergeCell ref="BTN361:BTN362"/>
    <mergeCell ref="BTO361:BTO362"/>
    <mergeCell ref="BTP361:BTP362"/>
    <mergeCell ref="BTQ361:BTQ362"/>
    <mergeCell ref="BTR361:BTR362"/>
    <mergeCell ref="BTS361:BTS362"/>
    <mergeCell ref="BTT361:BTT362"/>
    <mergeCell ref="BTU361:BTU362"/>
    <mergeCell ref="BTV361:BTV362"/>
    <mergeCell ref="BTW361:BTW362"/>
    <mergeCell ref="BTX361:BTX362"/>
    <mergeCell ref="BTY361:BTY362"/>
    <mergeCell ref="BTZ361:BTZ362"/>
    <mergeCell ref="BUA361:BUA362"/>
    <mergeCell ref="BUB361:BUB362"/>
    <mergeCell ref="BUC361:BUC362"/>
    <mergeCell ref="BUD361:BUD362"/>
    <mergeCell ref="BUE361:BUE362"/>
    <mergeCell ref="BUF361:BUF362"/>
    <mergeCell ref="BUG361:BUG362"/>
    <mergeCell ref="BUH361:BUH362"/>
    <mergeCell ref="BUI361:BUI362"/>
    <mergeCell ref="BUJ361:BUJ362"/>
    <mergeCell ref="BUK361:BUK362"/>
    <mergeCell ref="BUL361:BUL362"/>
    <mergeCell ref="BUM361:BUM362"/>
    <mergeCell ref="BUN361:BUN362"/>
    <mergeCell ref="BUO361:BUO362"/>
    <mergeCell ref="BUP361:BUP362"/>
    <mergeCell ref="BUQ361:BUQ362"/>
    <mergeCell ref="BUR361:BUR362"/>
    <mergeCell ref="BUS361:BUS362"/>
    <mergeCell ref="BUT361:BUT362"/>
    <mergeCell ref="BUU361:BUU362"/>
    <mergeCell ref="BUV361:BUV362"/>
    <mergeCell ref="BUW361:BUW362"/>
    <mergeCell ref="BUX361:BUX362"/>
    <mergeCell ref="BUY361:BUY362"/>
    <mergeCell ref="BUZ361:BUZ362"/>
    <mergeCell ref="BVA361:BVA362"/>
    <mergeCell ref="BVB361:BVB362"/>
    <mergeCell ref="BVC361:BVC362"/>
    <mergeCell ref="BVD361:BVD362"/>
    <mergeCell ref="BVE361:BVE362"/>
    <mergeCell ref="BVF361:BVF362"/>
    <mergeCell ref="BVG361:BVG362"/>
    <mergeCell ref="BVH361:BVH362"/>
    <mergeCell ref="BVI361:BVI362"/>
    <mergeCell ref="BVJ361:BVJ362"/>
    <mergeCell ref="BVK361:BVK362"/>
    <mergeCell ref="BVL361:BVL362"/>
    <mergeCell ref="BVM361:BVM362"/>
    <mergeCell ref="BVN361:BVN362"/>
    <mergeCell ref="BVO361:BVO362"/>
    <mergeCell ref="BVP361:BVP362"/>
    <mergeCell ref="BVQ361:BVQ362"/>
    <mergeCell ref="BVR361:BVR362"/>
    <mergeCell ref="BVS361:BVS362"/>
    <mergeCell ref="BVT361:BVT362"/>
    <mergeCell ref="BVU361:BVU362"/>
    <mergeCell ref="BVV361:BVV362"/>
    <mergeCell ref="BVW361:BVW362"/>
    <mergeCell ref="BVX361:BVX362"/>
    <mergeCell ref="BVY361:BVY362"/>
    <mergeCell ref="BVZ361:BVZ362"/>
    <mergeCell ref="BWA361:BWA362"/>
    <mergeCell ref="BWB361:BWB362"/>
    <mergeCell ref="BWC361:BWC362"/>
    <mergeCell ref="BWD361:BWD362"/>
    <mergeCell ref="BWE361:BWE362"/>
    <mergeCell ref="BWF361:BWF362"/>
    <mergeCell ref="BWG361:BWG362"/>
    <mergeCell ref="BWH361:BWH362"/>
    <mergeCell ref="BWI361:BWI362"/>
    <mergeCell ref="BWJ361:BWJ362"/>
    <mergeCell ref="BWK361:BWK362"/>
    <mergeCell ref="BWL361:BWL362"/>
    <mergeCell ref="BWM361:BWM362"/>
    <mergeCell ref="BWN361:BWN362"/>
    <mergeCell ref="BWO361:BWO362"/>
    <mergeCell ref="BWP361:BWP362"/>
    <mergeCell ref="BWQ361:BWQ362"/>
    <mergeCell ref="BWR361:BWR362"/>
    <mergeCell ref="BWS361:BWS362"/>
    <mergeCell ref="BWT361:BWT362"/>
    <mergeCell ref="BWU361:BWU362"/>
    <mergeCell ref="BWV361:BWV362"/>
    <mergeCell ref="BWW361:BWW362"/>
    <mergeCell ref="BWX361:BWX362"/>
    <mergeCell ref="BWY361:BWY362"/>
    <mergeCell ref="BWZ361:BWZ362"/>
    <mergeCell ref="BXA361:BXA362"/>
    <mergeCell ref="BXB361:BXB362"/>
    <mergeCell ref="BXC361:BXC362"/>
    <mergeCell ref="BXD361:BXD362"/>
    <mergeCell ref="BXE361:BXE362"/>
    <mergeCell ref="BXF361:BXF362"/>
    <mergeCell ref="BXG361:BXG362"/>
    <mergeCell ref="BXH361:BXH362"/>
    <mergeCell ref="BXI361:BXI362"/>
    <mergeCell ref="BXJ361:BXJ362"/>
    <mergeCell ref="BXK361:BXK362"/>
    <mergeCell ref="BXL361:BXL362"/>
    <mergeCell ref="BXM361:BXM362"/>
    <mergeCell ref="BXN361:BXN362"/>
    <mergeCell ref="BXO361:BXO362"/>
    <mergeCell ref="BXP361:BXP362"/>
    <mergeCell ref="BXQ361:BXQ362"/>
    <mergeCell ref="BXR361:BXR362"/>
    <mergeCell ref="BXS361:BXS362"/>
    <mergeCell ref="BXT361:BXT362"/>
    <mergeCell ref="BXU361:BXU362"/>
    <mergeCell ref="BXV361:BXV362"/>
    <mergeCell ref="BXW361:BXW362"/>
    <mergeCell ref="BXX361:BXX362"/>
    <mergeCell ref="BXY361:BXY362"/>
    <mergeCell ref="BXZ361:BXZ362"/>
    <mergeCell ref="BYA361:BYA362"/>
    <mergeCell ref="BYB361:BYB362"/>
    <mergeCell ref="BYC361:BYC362"/>
    <mergeCell ref="BYD361:BYD362"/>
    <mergeCell ref="BYE361:BYE362"/>
    <mergeCell ref="BYF361:BYF362"/>
    <mergeCell ref="BYG361:BYG362"/>
    <mergeCell ref="BYH361:BYH362"/>
    <mergeCell ref="BYI361:BYI362"/>
    <mergeCell ref="BYJ361:BYJ362"/>
    <mergeCell ref="BYK361:BYK362"/>
    <mergeCell ref="BYL361:BYL362"/>
    <mergeCell ref="BYM361:BYM362"/>
    <mergeCell ref="BYN361:BYN362"/>
    <mergeCell ref="BYO361:BYO362"/>
    <mergeCell ref="BYP361:BYP362"/>
    <mergeCell ref="BYQ361:BYQ362"/>
    <mergeCell ref="BYR361:BYR362"/>
    <mergeCell ref="BYS361:BYS362"/>
    <mergeCell ref="BYT361:BYT362"/>
    <mergeCell ref="BYU361:BYU362"/>
    <mergeCell ref="BYV361:BYV362"/>
    <mergeCell ref="BYW361:BYW362"/>
    <mergeCell ref="BYX361:BYX362"/>
    <mergeCell ref="BYY361:BYY362"/>
    <mergeCell ref="BYZ361:BYZ362"/>
    <mergeCell ref="BZA361:BZA362"/>
    <mergeCell ref="BZB361:BZB362"/>
    <mergeCell ref="BZC361:BZC362"/>
    <mergeCell ref="BZD361:BZD362"/>
    <mergeCell ref="BZE361:BZE362"/>
    <mergeCell ref="BZF361:BZF362"/>
    <mergeCell ref="BZG361:BZG362"/>
    <mergeCell ref="BZH361:BZH362"/>
    <mergeCell ref="BZI361:BZI362"/>
    <mergeCell ref="BZJ361:BZJ362"/>
    <mergeCell ref="BZK361:BZK362"/>
    <mergeCell ref="BZL361:BZL362"/>
    <mergeCell ref="BZM361:BZM362"/>
    <mergeCell ref="BZN361:BZN362"/>
    <mergeCell ref="BZO361:BZO362"/>
    <mergeCell ref="BZP361:BZP362"/>
    <mergeCell ref="BZQ361:BZQ362"/>
    <mergeCell ref="BZR361:BZR362"/>
    <mergeCell ref="BZS361:BZS362"/>
    <mergeCell ref="BZT361:BZT362"/>
    <mergeCell ref="BZU361:BZU362"/>
    <mergeCell ref="BZV361:BZV362"/>
    <mergeCell ref="BZW361:BZW362"/>
    <mergeCell ref="BZX361:BZX362"/>
    <mergeCell ref="BZY361:BZY362"/>
    <mergeCell ref="BZZ361:BZZ362"/>
    <mergeCell ref="CAA361:CAA362"/>
    <mergeCell ref="CAB361:CAB362"/>
    <mergeCell ref="CAC361:CAC362"/>
    <mergeCell ref="CAD361:CAD362"/>
    <mergeCell ref="CAE361:CAE362"/>
    <mergeCell ref="CAF361:CAF362"/>
    <mergeCell ref="CAG361:CAG362"/>
    <mergeCell ref="CAH361:CAH362"/>
    <mergeCell ref="CAI361:CAI362"/>
    <mergeCell ref="CAJ361:CAJ362"/>
    <mergeCell ref="CAK361:CAK362"/>
    <mergeCell ref="CAL361:CAL362"/>
    <mergeCell ref="CAM361:CAM362"/>
    <mergeCell ref="CAN361:CAN362"/>
    <mergeCell ref="CAO361:CAO362"/>
    <mergeCell ref="CAP361:CAP362"/>
    <mergeCell ref="CAQ361:CAQ362"/>
    <mergeCell ref="CAR361:CAR362"/>
    <mergeCell ref="CAS361:CAS362"/>
    <mergeCell ref="CAT361:CAT362"/>
    <mergeCell ref="CAU361:CAU362"/>
    <mergeCell ref="CAV361:CAV362"/>
    <mergeCell ref="CAW361:CAW362"/>
    <mergeCell ref="CAX361:CAX362"/>
    <mergeCell ref="CAY361:CAY362"/>
    <mergeCell ref="CAZ361:CAZ362"/>
    <mergeCell ref="CBA361:CBA362"/>
    <mergeCell ref="CBB361:CBB362"/>
    <mergeCell ref="CBC361:CBC362"/>
    <mergeCell ref="CBD361:CBD362"/>
    <mergeCell ref="CBE361:CBE362"/>
    <mergeCell ref="CBF361:CBF362"/>
    <mergeCell ref="CBG361:CBG362"/>
    <mergeCell ref="CBH361:CBH362"/>
    <mergeCell ref="CBI361:CBI362"/>
    <mergeCell ref="CBJ361:CBJ362"/>
    <mergeCell ref="CBK361:CBK362"/>
    <mergeCell ref="CBL361:CBL362"/>
    <mergeCell ref="CBM361:CBM362"/>
    <mergeCell ref="CBN361:CBN362"/>
    <mergeCell ref="CBO361:CBO362"/>
    <mergeCell ref="CBP361:CBP362"/>
    <mergeCell ref="CBQ361:CBQ362"/>
    <mergeCell ref="CBR361:CBR362"/>
    <mergeCell ref="CBS361:CBS362"/>
    <mergeCell ref="CBT361:CBT362"/>
    <mergeCell ref="CBU361:CBU362"/>
    <mergeCell ref="CBV361:CBV362"/>
    <mergeCell ref="CBW361:CBW362"/>
    <mergeCell ref="CBX361:CBX362"/>
    <mergeCell ref="CBY361:CBY362"/>
    <mergeCell ref="CBZ361:CBZ362"/>
    <mergeCell ref="CCA361:CCA362"/>
    <mergeCell ref="CCB361:CCB362"/>
    <mergeCell ref="CCC361:CCC362"/>
    <mergeCell ref="CCD361:CCD362"/>
    <mergeCell ref="CCE361:CCE362"/>
    <mergeCell ref="CCF361:CCF362"/>
    <mergeCell ref="CCG361:CCG362"/>
    <mergeCell ref="CCH361:CCH362"/>
    <mergeCell ref="CCI361:CCI362"/>
    <mergeCell ref="CCJ361:CCJ362"/>
    <mergeCell ref="CCK361:CCK362"/>
    <mergeCell ref="CCL361:CCL362"/>
    <mergeCell ref="CCM361:CCM362"/>
    <mergeCell ref="CCN361:CCN362"/>
    <mergeCell ref="CCO361:CCO362"/>
    <mergeCell ref="CCP361:CCP362"/>
    <mergeCell ref="CCQ361:CCQ362"/>
    <mergeCell ref="CCR361:CCR362"/>
    <mergeCell ref="CCS361:CCS362"/>
    <mergeCell ref="CCT361:CCT362"/>
    <mergeCell ref="CCU361:CCU362"/>
    <mergeCell ref="CCV361:CCV362"/>
    <mergeCell ref="CCW361:CCW362"/>
    <mergeCell ref="CCX361:CCX362"/>
    <mergeCell ref="CCY361:CCY362"/>
    <mergeCell ref="CCZ361:CCZ362"/>
    <mergeCell ref="CDA361:CDA362"/>
    <mergeCell ref="CDB361:CDB362"/>
    <mergeCell ref="CDC361:CDC362"/>
    <mergeCell ref="CDD361:CDD362"/>
    <mergeCell ref="CDE361:CDE362"/>
    <mergeCell ref="CDF361:CDF362"/>
    <mergeCell ref="CDG361:CDG362"/>
    <mergeCell ref="CDH361:CDH362"/>
    <mergeCell ref="CDI361:CDI362"/>
    <mergeCell ref="CDJ361:CDJ362"/>
    <mergeCell ref="CDK361:CDK362"/>
    <mergeCell ref="CDL361:CDL362"/>
    <mergeCell ref="CDM361:CDM362"/>
    <mergeCell ref="CDN361:CDN362"/>
    <mergeCell ref="CDO361:CDO362"/>
    <mergeCell ref="CDP361:CDP362"/>
    <mergeCell ref="CDQ361:CDQ362"/>
    <mergeCell ref="CDR361:CDR362"/>
    <mergeCell ref="CDS361:CDS362"/>
    <mergeCell ref="CDT361:CDT362"/>
    <mergeCell ref="CDU361:CDU362"/>
    <mergeCell ref="CDV361:CDV362"/>
    <mergeCell ref="CDW361:CDW362"/>
    <mergeCell ref="CDX361:CDX362"/>
    <mergeCell ref="CDY361:CDY362"/>
    <mergeCell ref="CDZ361:CDZ362"/>
    <mergeCell ref="CEA361:CEA362"/>
    <mergeCell ref="CEB361:CEB362"/>
    <mergeCell ref="CEC361:CEC362"/>
    <mergeCell ref="CED361:CED362"/>
    <mergeCell ref="CEE361:CEE362"/>
    <mergeCell ref="CEF361:CEF362"/>
    <mergeCell ref="CEG361:CEG362"/>
    <mergeCell ref="CEH361:CEH362"/>
    <mergeCell ref="CEI361:CEI362"/>
    <mergeCell ref="CEJ361:CEJ362"/>
    <mergeCell ref="CEK361:CEK362"/>
    <mergeCell ref="CEL361:CEL362"/>
    <mergeCell ref="CEM361:CEM362"/>
    <mergeCell ref="CEN361:CEN362"/>
    <mergeCell ref="CEO361:CEO362"/>
    <mergeCell ref="CEP361:CEP362"/>
    <mergeCell ref="CEQ361:CEQ362"/>
    <mergeCell ref="CER361:CER362"/>
    <mergeCell ref="CES361:CES362"/>
    <mergeCell ref="CET361:CET362"/>
    <mergeCell ref="CEU361:CEU362"/>
    <mergeCell ref="CEV361:CEV362"/>
    <mergeCell ref="CEW361:CEW362"/>
    <mergeCell ref="CEX361:CEX362"/>
    <mergeCell ref="CEY361:CEY362"/>
    <mergeCell ref="CEZ361:CEZ362"/>
    <mergeCell ref="CFA361:CFA362"/>
    <mergeCell ref="CFB361:CFB362"/>
    <mergeCell ref="CFC361:CFC362"/>
    <mergeCell ref="CFD361:CFD362"/>
    <mergeCell ref="CFE361:CFE362"/>
    <mergeCell ref="CFF361:CFF362"/>
    <mergeCell ref="CFG361:CFG362"/>
    <mergeCell ref="CFH361:CFH362"/>
    <mergeCell ref="CFI361:CFI362"/>
    <mergeCell ref="CFJ361:CFJ362"/>
    <mergeCell ref="CFK361:CFK362"/>
    <mergeCell ref="CFL361:CFL362"/>
    <mergeCell ref="CFM361:CFM362"/>
    <mergeCell ref="CFN361:CFN362"/>
    <mergeCell ref="CFO361:CFO362"/>
    <mergeCell ref="CFP361:CFP362"/>
    <mergeCell ref="CFQ361:CFQ362"/>
    <mergeCell ref="CFR361:CFR362"/>
    <mergeCell ref="CFS361:CFS362"/>
    <mergeCell ref="CFT361:CFT362"/>
    <mergeCell ref="CFU361:CFU362"/>
    <mergeCell ref="CFV361:CFV362"/>
    <mergeCell ref="CFW361:CFW362"/>
    <mergeCell ref="CFX361:CFX362"/>
    <mergeCell ref="CFY361:CFY362"/>
    <mergeCell ref="CFZ361:CFZ362"/>
    <mergeCell ref="CGA361:CGA362"/>
    <mergeCell ref="CGB361:CGB362"/>
    <mergeCell ref="CGC361:CGC362"/>
    <mergeCell ref="CGD361:CGD362"/>
    <mergeCell ref="CGE361:CGE362"/>
    <mergeCell ref="CGF361:CGF362"/>
    <mergeCell ref="CGG361:CGG362"/>
    <mergeCell ref="CGH361:CGH362"/>
    <mergeCell ref="CGI361:CGI362"/>
    <mergeCell ref="CGJ361:CGJ362"/>
    <mergeCell ref="CGK361:CGK362"/>
    <mergeCell ref="CGL361:CGL362"/>
    <mergeCell ref="CGM361:CGM362"/>
    <mergeCell ref="CGN361:CGN362"/>
    <mergeCell ref="CGO361:CGO362"/>
    <mergeCell ref="CGP361:CGP362"/>
    <mergeCell ref="CGQ361:CGQ362"/>
    <mergeCell ref="CGR361:CGR362"/>
    <mergeCell ref="CGS361:CGS362"/>
    <mergeCell ref="CGT361:CGT362"/>
    <mergeCell ref="CGU361:CGU362"/>
    <mergeCell ref="CGV361:CGV362"/>
    <mergeCell ref="CGW361:CGW362"/>
    <mergeCell ref="CGX361:CGX362"/>
    <mergeCell ref="CGY361:CGY362"/>
    <mergeCell ref="CGZ361:CGZ362"/>
    <mergeCell ref="CHA361:CHA362"/>
    <mergeCell ref="CHB361:CHB362"/>
    <mergeCell ref="CHC361:CHC362"/>
    <mergeCell ref="CHD361:CHD362"/>
    <mergeCell ref="CHE361:CHE362"/>
    <mergeCell ref="CHF361:CHF362"/>
    <mergeCell ref="CHG361:CHG362"/>
    <mergeCell ref="CHH361:CHH362"/>
    <mergeCell ref="CHI361:CHI362"/>
    <mergeCell ref="CHJ361:CHJ362"/>
    <mergeCell ref="CHK361:CHK362"/>
    <mergeCell ref="CHL361:CHL362"/>
    <mergeCell ref="CHM361:CHM362"/>
    <mergeCell ref="CHN361:CHN362"/>
    <mergeCell ref="CHO361:CHO362"/>
    <mergeCell ref="CHP361:CHP362"/>
    <mergeCell ref="CHQ361:CHQ362"/>
    <mergeCell ref="CHR361:CHR362"/>
    <mergeCell ref="CHS361:CHS362"/>
    <mergeCell ref="CHT361:CHT362"/>
    <mergeCell ref="CHU361:CHU362"/>
    <mergeCell ref="CHV361:CHV362"/>
    <mergeCell ref="CHW361:CHW362"/>
    <mergeCell ref="CHX361:CHX362"/>
    <mergeCell ref="CHY361:CHY362"/>
    <mergeCell ref="CHZ361:CHZ362"/>
    <mergeCell ref="CIA361:CIA362"/>
    <mergeCell ref="CIB361:CIB362"/>
    <mergeCell ref="CIC361:CIC362"/>
    <mergeCell ref="CID361:CID362"/>
    <mergeCell ref="CIE361:CIE362"/>
    <mergeCell ref="CIF361:CIF362"/>
    <mergeCell ref="CIG361:CIG362"/>
    <mergeCell ref="CIH361:CIH362"/>
    <mergeCell ref="CII361:CII362"/>
    <mergeCell ref="CIJ361:CIJ362"/>
    <mergeCell ref="CIK361:CIK362"/>
    <mergeCell ref="CIL361:CIL362"/>
    <mergeCell ref="CIM361:CIM362"/>
    <mergeCell ref="CIN361:CIN362"/>
    <mergeCell ref="CIO361:CIO362"/>
    <mergeCell ref="CIP361:CIP362"/>
    <mergeCell ref="CIQ361:CIQ362"/>
    <mergeCell ref="CIR361:CIR362"/>
    <mergeCell ref="CIS361:CIS362"/>
    <mergeCell ref="CIT361:CIT362"/>
    <mergeCell ref="CIU361:CIU362"/>
    <mergeCell ref="CIV361:CIV362"/>
    <mergeCell ref="CIW361:CIW362"/>
    <mergeCell ref="CIX361:CIX362"/>
    <mergeCell ref="CIY361:CIY362"/>
    <mergeCell ref="CIZ361:CIZ362"/>
    <mergeCell ref="CJA361:CJA362"/>
    <mergeCell ref="CJB361:CJB362"/>
    <mergeCell ref="CJC361:CJC362"/>
    <mergeCell ref="CJD361:CJD362"/>
    <mergeCell ref="CJE361:CJE362"/>
    <mergeCell ref="CJF361:CJF362"/>
    <mergeCell ref="CJG361:CJG362"/>
    <mergeCell ref="CJH361:CJH362"/>
    <mergeCell ref="CJI361:CJI362"/>
    <mergeCell ref="CJJ361:CJJ362"/>
    <mergeCell ref="CJK361:CJK362"/>
    <mergeCell ref="CJL361:CJL362"/>
    <mergeCell ref="CJM361:CJM362"/>
    <mergeCell ref="CJN361:CJN362"/>
    <mergeCell ref="CJO361:CJO362"/>
    <mergeCell ref="CJP361:CJP362"/>
    <mergeCell ref="CJQ361:CJQ362"/>
    <mergeCell ref="CJR361:CJR362"/>
    <mergeCell ref="CJS361:CJS362"/>
    <mergeCell ref="CJT361:CJT362"/>
    <mergeCell ref="CJU361:CJU362"/>
    <mergeCell ref="CJV361:CJV362"/>
    <mergeCell ref="CJW361:CJW362"/>
    <mergeCell ref="CJX361:CJX362"/>
    <mergeCell ref="CJY361:CJY362"/>
    <mergeCell ref="CJZ361:CJZ362"/>
    <mergeCell ref="CKA361:CKA362"/>
    <mergeCell ref="CKB361:CKB362"/>
    <mergeCell ref="CKC361:CKC362"/>
    <mergeCell ref="CKD361:CKD362"/>
    <mergeCell ref="CKE361:CKE362"/>
    <mergeCell ref="CKF361:CKF362"/>
    <mergeCell ref="CKG361:CKG362"/>
    <mergeCell ref="CKH361:CKH362"/>
    <mergeCell ref="CKI361:CKI362"/>
    <mergeCell ref="CKJ361:CKJ362"/>
    <mergeCell ref="CKK361:CKK362"/>
    <mergeCell ref="CKL361:CKL362"/>
    <mergeCell ref="CKM361:CKM362"/>
    <mergeCell ref="CKN361:CKN362"/>
    <mergeCell ref="CKO361:CKO362"/>
    <mergeCell ref="CKP361:CKP362"/>
    <mergeCell ref="CKQ361:CKQ362"/>
    <mergeCell ref="CKR361:CKR362"/>
    <mergeCell ref="CKS361:CKS362"/>
    <mergeCell ref="CKT361:CKT362"/>
    <mergeCell ref="CKU361:CKU362"/>
    <mergeCell ref="CKV361:CKV362"/>
    <mergeCell ref="CKW361:CKW362"/>
    <mergeCell ref="CKX361:CKX362"/>
    <mergeCell ref="CKY361:CKY362"/>
    <mergeCell ref="CKZ361:CKZ362"/>
    <mergeCell ref="CLA361:CLA362"/>
    <mergeCell ref="CLB361:CLB362"/>
    <mergeCell ref="CLC361:CLC362"/>
    <mergeCell ref="CLD361:CLD362"/>
    <mergeCell ref="CLE361:CLE362"/>
    <mergeCell ref="CLF361:CLF362"/>
    <mergeCell ref="CLG361:CLG362"/>
    <mergeCell ref="CLH361:CLH362"/>
    <mergeCell ref="CLI361:CLI362"/>
    <mergeCell ref="CLJ361:CLJ362"/>
    <mergeCell ref="CLK361:CLK362"/>
    <mergeCell ref="CLL361:CLL362"/>
    <mergeCell ref="CLM361:CLM362"/>
    <mergeCell ref="CLN361:CLN362"/>
    <mergeCell ref="CLO361:CLO362"/>
    <mergeCell ref="CLP361:CLP362"/>
    <mergeCell ref="CLQ361:CLQ362"/>
    <mergeCell ref="CLR361:CLR362"/>
    <mergeCell ref="CLS361:CLS362"/>
    <mergeCell ref="CLT361:CLT362"/>
    <mergeCell ref="CLU361:CLU362"/>
    <mergeCell ref="CLV361:CLV362"/>
    <mergeCell ref="CLW361:CLW362"/>
    <mergeCell ref="CLX361:CLX362"/>
    <mergeCell ref="CLY361:CLY362"/>
    <mergeCell ref="CLZ361:CLZ362"/>
    <mergeCell ref="CMA361:CMA362"/>
    <mergeCell ref="CMB361:CMB362"/>
    <mergeCell ref="CMC361:CMC362"/>
    <mergeCell ref="CMD361:CMD362"/>
    <mergeCell ref="CME361:CME362"/>
    <mergeCell ref="CMF361:CMF362"/>
    <mergeCell ref="CMG361:CMG362"/>
    <mergeCell ref="CMH361:CMH362"/>
    <mergeCell ref="CMI361:CMI362"/>
    <mergeCell ref="CMJ361:CMJ362"/>
    <mergeCell ref="CMK361:CMK362"/>
    <mergeCell ref="CML361:CML362"/>
    <mergeCell ref="CMM361:CMM362"/>
    <mergeCell ref="CMN361:CMN362"/>
    <mergeCell ref="CMO361:CMO362"/>
    <mergeCell ref="CMP361:CMP362"/>
    <mergeCell ref="CMQ361:CMQ362"/>
    <mergeCell ref="CMR361:CMR362"/>
    <mergeCell ref="CMS361:CMS362"/>
    <mergeCell ref="CMT361:CMT362"/>
    <mergeCell ref="CMU361:CMU362"/>
    <mergeCell ref="CMV361:CMV362"/>
    <mergeCell ref="CMW361:CMW362"/>
    <mergeCell ref="CMX361:CMX362"/>
    <mergeCell ref="CMY361:CMY362"/>
    <mergeCell ref="CMZ361:CMZ362"/>
    <mergeCell ref="CNA361:CNA362"/>
    <mergeCell ref="CNB361:CNB362"/>
    <mergeCell ref="CNC361:CNC362"/>
    <mergeCell ref="CND361:CND362"/>
    <mergeCell ref="CNE361:CNE362"/>
    <mergeCell ref="CNF361:CNF362"/>
    <mergeCell ref="CNG361:CNG362"/>
    <mergeCell ref="CNH361:CNH362"/>
    <mergeCell ref="CNI361:CNI362"/>
    <mergeCell ref="CNJ361:CNJ362"/>
    <mergeCell ref="CNK361:CNK362"/>
    <mergeCell ref="CNL361:CNL362"/>
    <mergeCell ref="CNM361:CNM362"/>
    <mergeCell ref="CNN361:CNN362"/>
    <mergeCell ref="CNO361:CNO362"/>
    <mergeCell ref="CNP361:CNP362"/>
    <mergeCell ref="CNQ361:CNQ362"/>
    <mergeCell ref="CNR361:CNR362"/>
    <mergeCell ref="CNS361:CNS362"/>
    <mergeCell ref="CNT361:CNT362"/>
    <mergeCell ref="CNU361:CNU362"/>
    <mergeCell ref="CNV361:CNV362"/>
    <mergeCell ref="CNW361:CNW362"/>
    <mergeCell ref="CNX361:CNX362"/>
    <mergeCell ref="CNY361:CNY362"/>
    <mergeCell ref="CNZ361:CNZ362"/>
    <mergeCell ref="COA361:COA362"/>
    <mergeCell ref="COB361:COB362"/>
    <mergeCell ref="COC361:COC362"/>
    <mergeCell ref="COD361:COD362"/>
    <mergeCell ref="COE361:COE362"/>
    <mergeCell ref="COF361:COF362"/>
    <mergeCell ref="COG361:COG362"/>
    <mergeCell ref="COH361:COH362"/>
    <mergeCell ref="COI361:COI362"/>
    <mergeCell ref="COJ361:COJ362"/>
    <mergeCell ref="COK361:COK362"/>
    <mergeCell ref="COL361:COL362"/>
    <mergeCell ref="COM361:COM362"/>
    <mergeCell ref="CON361:CON362"/>
    <mergeCell ref="COO361:COO362"/>
    <mergeCell ref="COP361:COP362"/>
    <mergeCell ref="COQ361:COQ362"/>
    <mergeCell ref="COR361:COR362"/>
    <mergeCell ref="COS361:COS362"/>
    <mergeCell ref="COT361:COT362"/>
    <mergeCell ref="COU361:COU362"/>
    <mergeCell ref="COV361:COV362"/>
    <mergeCell ref="COW361:COW362"/>
    <mergeCell ref="COX361:COX362"/>
    <mergeCell ref="COY361:COY362"/>
    <mergeCell ref="COZ361:COZ362"/>
    <mergeCell ref="CPA361:CPA362"/>
    <mergeCell ref="CPB361:CPB362"/>
    <mergeCell ref="CPC361:CPC362"/>
    <mergeCell ref="CPD361:CPD362"/>
    <mergeCell ref="CPE361:CPE362"/>
    <mergeCell ref="CPF361:CPF362"/>
    <mergeCell ref="CPG361:CPG362"/>
    <mergeCell ref="CPH361:CPH362"/>
    <mergeCell ref="CPI361:CPI362"/>
    <mergeCell ref="CPJ361:CPJ362"/>
    <mergeCell ref="CPK361:CPK362"/>
    <mergeCell ref="CPL361:CPL362"/>
    <mergeCell ref="CPM361:CPM362"/>
    <mergeCell ref="CPN361:CPN362"/>
    <mergeCell ref="CPO361:CPO362"/>
    <mergeCell ref="CPP361:CPP362"/>
    <mergeCell ref="CPQ361:CPQ362"/>
    <mergeCell ref="CPR361:CPR362"/>
    <mergeCell ref="CPS361:CPS362"/>
    <mergeCell ref="CPT361:CPT362"/>
    <mergeCell ref="CPU361:CPU362"/>
    <mergeCell ref="CPV361:CPV362"/>
    <mergeCell ref="CPW361:CPW362"/>
    <mergeCell ref="CPX361:CPX362"/>
    <mergeCell ref="CPY361:CPY362"/>
    <mergeCell ref="CPZ361:CPZ362"/>
    <mergeCell ref="CQA361:CQA362"/>
    <mergeCell ref="CQB361:CQB362"/>
    <mergeCell ref="CQC361:CQC362"/>
    <mergeCell ref="CQD361:CQD362"/>
    <mergeCell ref="CQE361:CQE362"/>
    <mergeCell ref="CQF361:CQF362"/>
    <mergeCell ref="CQG361:CQG362"/>
    <mergeCell ref="CQH361:CQH362"/>
    <mergeCell ref="CQI361:CQI362"/>
    <mergeCell ref="CQJ361:CQJ362"/>
    <mergeCell ref="CQK361:CQK362"/>
    <mergeCell ref="CQL361:CQL362"/>
    <mergeCell ref="CQM361:CQM362"/>
    <mergeCell ref="CQN361:CQN362"/>
    <mergeCell ref="CQO361:CQO362"/>
    <mergeCell ref="CQP361:CQP362"/>
    <mergeCell ref="CQQ361:CQQ362"/>
    <mergeCell ref="CQR361:CQR362"/>
    <mergeCell ref="CQS361:CQS362"/>
    <mergeCell ref="CQT361:CQT362"/>
    <mergeCell ref="CQU361:CQU362"/>
    <mergeCell ref="CQV361:CQV362"/>
    <mergeCell ref="CQW361:CQW362"/>
    <mergeCell ref="CQX361:CQX362"/>
    <mergeCell ref="CQY361:CQY362"/>
    <mergeCell ref="CQZ361:CQZ362"/>
    <mergeCell ref="CRA361:CRA362"/>
    <mergeCell ref="CRB361:CRB362"/>
    <mergeCell ref="CRC361:CRC362"/>
    <mergeCell ref="CRD361:CRD362"/>
    <mergeCell ref="CRE361:CRE362"/>
    <mergeCell ref="CRF361:CRF362"/>
    <mergeCell ref="CRG361:CRG362"/>
    <mergeCell ref="CRH361:CRH362"/>
    <mergeCell ref="CRI361:CRI362"/>
    <mergeCell ref="CRJ361:CRJ362"/>
    <mergeCell ref="CRK361:CRK362"/>
    <mergeCell ref="CRL361:CRL362"/>
    <mergeCell ref="CRM361:CRM362"/>
    <mergeCell ref="CRN361:CRN362"/>
    <mergeCell ref="CRO361:CRO362"/>
    <mergeCell ref="CRP361:CRP362"/>
    <mergeCell ref="CRQ361:CRQ362"/>
    <mergeCell ref="CRR361:CRR362"/>
    <mergeCell ref="CRS361:CRS362"/>
    <mergeCell ref="CRT361:CRT362"/>
    <mergeCell ref="CRU361:CRU362"/>
    <mergeCell ref="CRV361:CRV362"/>
    <mergeCell ref="CRW361:CRW362"/>
    <mergeCell ref="CRX361:CRX362"/>
    <mergeCell ref="CRY361:CRY362"/>
    <mergeCell ref="CRZ361:CRZ362"/>
    <mergeCell ref="CSA361:CSA362"/>
    <mergeCell ref="CSB361:CSB362"/>
    <mergeCell ref="CSC361:CSC362"/>
    <mergeCell ref="CSD361:CSD362"/>
    <mergeCell ref="CSE361:CSE362"/>
    <mergeCell ref="CSF361:CSF362"/>
    <mergeCell ref="CSG361:CSG362"/>
    <mergeCell ref="CSH361:CSH362"/>
    <mergeCell ref="CSI361:CSI362"/>
    <mergeCell ref="CSJ361:CSJ362"/>
    <mergeCell ref="CSK361:CSK362"/>
    <mergeCell ref="CSL361:CSL362"/>
    <mergeCell ref="CSM361:CSM362"/>
    <mergeCell ref="CSN361:CSN362"/>
    <mergeCell ref="CSO361:CSO362"/>
    <mergeCell ref="CSP361:CSP362"/>
    <mergeCell ref="CSQ361:CSQ362"/>
    <mergeCell ref="CSR361:CSR362"/>
    <mergeCell ref="CSS361:CSS362"/>
    <mergeCell ref="CST361:CST362"/>
    <mergeCell ref="CSU361:CSU362"/>
    <mergeCell ref="CSV361:CSV362"/>
    <mergeCell ref="CSW361:CSW362"/>
    <mergeCell ref="CSX361:CSX362"/>
    <mergeCell ref="CSY361:CSY362"/>
    <mergeCell ref="CSZ361:CSZ362"/>
    <mergeCell ref="CTA361:CTA362"/>
    <mergeCell ref="CTB361:CTB362"/>
    <mergeCell ref="CTC361:CTC362"/>
    <mergeCell ref="CTD361:CTD362"/>
    <mergeCell ref="CTE361:CTE362"/>
    <mergeCell ref="CTF361:CTF362"/>
    <mergeCell ref="CTG361:CTG362"/>
    <mergeCell ref="CTH361:CTH362"/>
    <mergeCell ref="CTI361:CTI362"/>
    <mergeCell ref="CTJ361:CTJ362"/>
    <mergeCell ref="CTK361:CTK362"/>
    <mergeCell ref="CTL361:CTL362"/>
    <mergeCell ref="CTM361:CTM362"/>
    <mergeCell ref="CTN361:CTN362"/>
    <mergeCell ref="CTO361:CTO362"/>
    <mergeCell ref="CTP361:CTP362"/>
    <mergeCell ref="CTQ361:CTQ362"/>
    <mergeCell ref="CTR361:CTR362"/>
    <mergeCell ref="CTS361:CTS362"/>
    <mergeCell ref="CTT361:CTT362"/>
    <mergeCell ref="CTU361:CTU362"/>
    <mergeCell ref="CTV361:CTV362"/>
    <mergeCell ref="CTW361:CTW362"/>
    <mergeCell ref="CTX361:CTX362"/>
    <mergeCell ref="CTY361:CTY362"/>
    <mergeCell ref="CTZ361:CTZ362"/>
    <mergeCell ref="CUA361:CUA362"/>
    <mergeCell ref="CUB361:CUB362"/>
    <mergeCell ref="CUC361:CUC362"/>
    <mergeCell ref="CUD361:CUD362"/>
    <mergeCell ref="CUE361:CUE362"/>
    <mergeCell ref="CUF361:CUF362"/>
    <mergeCell ref="CUG361:CUG362"/>
    <mergeCell ref="CUH361:CUH362"/>
    <mergeCell ref="CUI361:CUI362"/>
    <mergeCell ref="CUJ361:CUJ362"/>
    <mergeCell ref="CUK361:CUK362"/>
    <mergeCell ref="CUL361:CUL362"/>
    <mergeCell ref="CUM361:CUM362"/>
    <mergeCell ref="CUN361:CUN362"/>
    <mergeCell ref="CUO361:CUO362"/>
    <mergeCell ref="CUP361:CUP362"/>
    <mergeCell ref="CUQ361:CUQ362"/>
    <mergeCell ref="CUR361:CUR362"/>
    <mergeCell ref="CUS361:CUS362"/>
    <mergeCell ref="CUT361:CUT362"/>
    <mergeCell ref="CUU361:CUU362"/>
    <mergeCell ref="CUV361:CUV362"/>
    <mergeCell ref="CUW361:CUW362"/>
    <mergeCell ref="CUX361:CUX362"/>
    <mergeCell ref="CUY361:CUY362"/>
    <mergeCell ref="CUZ361:CUZ362"/>
    <mergeCell ref="CVA361:CVA362"/>
    <mergeCell ref="CVB361:CVB362"/>
    <mergeCell ref="CVC361:CVC362"/>
    <mergeCell ref="CVD361:CVD362"/>
    <mergeCell ref="CVE361:CVE362"/>
    <mergeCell ref="CVF361:CVF362"/>
    <mergeCell ref="CVG361:CVG362"/>
    <mergeCell ref="CVH361:CVH362"/>
    <mergeCell ref="CVI361:CVI362"/>
    <mergeCell ref="CVJ361:CVJ362"/>
    <mergeCell ref="CVK361:CVK362"/>
    <mergeCell ref="CVL361:CVL362"/>
    <mergeCell ref="CVM361:CVM362"/>
    <mergeCell ref="CVN361:CVN362"/>
    <mergeCell ref="CVO361:CVO362"/>
    <mergeCell ref="CVP361:CVP362"/>
    <mergeCell ref="CVQ361:CVQ362"/>
    <mergeCell ref="CVR361:CVR362"/>
    <mergeCell ref="CVS361:CVS362"/>
    <mergeCell ref="CVT361:CVT362"/>
    <mergeCell ref="CVU361:CVU362"/>
    <mergeCell ref="CVV361:CVV362"/>
    <mergeCell ref="CVW361:CVW362"/>
    <mergeCell ref="CVX361:CVX362"/>
    <mergeCell ref="CVY361:CVY362"/>
    <mergeCell ref="CVZ361:CVZ362"/>
    <mergeCell ref="CWA361:CWA362"/>
    <mergeCell ref="CWB361:CWB362"/>
    <mergeCell ref="CWC361:CWC362"/>
    <mergeCell ref="CWD361:CWD362"/>
    <mergeCell ref="CWE361:CWE362"/>
    <mergeCell ref="CWF361:CWF362"/>
    <mergeCell ref="CWG361:CWG362"/>
    <mergeCell ref="CWH361:CWH362"/>
    <mergeCell ref="CWI361:CWI362"/>
    <mergeCell ref="CWJ361:CWJ362"/>
    <mergeCell ref="CWK361:CWK362"/>
    <mergeCell ref="CWL361:CWL362"/>
    <mergeCell ref="CWM361:CWM362"/>
    <mergeCell ref="CWN361:CWN362"/>
    <mergeCell ref="CWO361:CWO362"/>
    <mergeCell ref="CWP361:CWP362"/>
    <mergeCell ref="CWQ361:CWQ362"/>
    <mergeCell ref="CWR361:CWR362"/>
    <mergeCell ref="CWS361:CWS362"/>
    <mergeCell ref="CWT361:CWT362"/>
    <mergeCell ref="CWU361:CWU362"/>
    <mergeCell ref="CWV361:CWV362"/>
    <mergeCell ref="CWW361:CWW362"/>
    <mergeCell ref="CWX361:CWX362"/>
    <mergeCell ref="CWY361:CWY362"/>
    <mergeCell ref="CWZ361:CWZ362"/>
    <mergeCell ref="CXA361:CXA362"/>
    <mergeCell ref="CXB361:CXB362"/>
    <mergeCell ref="CXC361:CXC362"/>
    <mergeCell ref="CXD361:CXD362"/>
    <mergeCell ref="CXE361:CXE362"/>
    <mergeCell ref="CXF361:CXF362"/>
    <mergeCell ref="CXG361:CXG362"/>
    <mergeCell ref="CXH361:CXH362"/>
    <mergeCell ref="CXI361:CXI362"/>
    <mergeCell ref="CXJ361:CXJ362"/>
    <mergeCell ref="CXK361:CXK362"/>
    <mergeCell ref="CXL361:CXL362"/>
    <mergeCell ref="CXM361:CXM362"/>
    <mergeCell ref="CXN361:CXN362"/>
    <mergeCell ref="CXO361:CXO362"/>
    <mergeCell ref="CXP361:CXP362"/>
    <mergeCell ref="CXQ361:CXQ362"/>
    <mergeCell ref="CXR361:CXR362"/>
    <mergeCell ref="CXS361:CXS362"/>
    <mergeCell ref="CXT361:CXT362"/>
    <mergeCell ref="CXU361:CXU362"/>
    <mergeCell ref="CXV361:CXV362"/>
    <mergeCell ref="CXW361:CXW362"/>
    <mergeCell ref="CXX361:CXX362"/>
    <mergeCell ref="CXY361:CXY362"/>
    <mergeCell ref="CXZ361:CXZ362"/>
    <mergeCell ref="CYA361:CYA362"/>
    <mergeCell ref="CYB361:CYB362"/>
    <mergeCell ref="CYC361:CYC362"/>
    <mergeCell ref="CYD361:CYD362"/>
    <mergeCell ref="CYE361:CYE362"/>
    <mergeCell ref="CYF361:CYF362"/>
    <mergeCell ref="CYG361:CYG362"/>
    <mergeCell ref="CYH361:CYH362"/>
    <mergeCell ref="CYI361:CYI362"/>
    <mergeCell ref="CYJ361:CYJ362"/>
    <mergeCell ref="CYK361:CYK362"/>
    <mergeCell ref="CYL361:CYL362"/>
    <mergeCell ref="CYM361:CYM362"/>
    <mergeCell ref="CYN361:CYN362"/>
    <mergeCell ref="CYO361:CYO362"/>
    <mergeCell ref="CYP361:CYP362"/>
    <mergeCell ref="CYQ361:CYQ362"/>
    <mergeCell ref="CYR361:CYR362"/>
    <mergeCell ref="CYS361:CYS362"/>
    <mergeCell ref="CYT361:CYT362"/>
    <mergeCell ref="CYU361:CYU362"/>
    <mergeCell ref="CYV361:CYV362"/>
    <mergeCell ref="CYW361:CYW362"/>
    <mergeCell ref="CYX361:CYX362"/>
    <mergeCell ref="CYY361:CYY362"/>
    <mergeCell ref="CYZ361:CYZ362"/>
    <mergeCell ref="CZA361:CZA362"/>
    <mergeCell ref="CZB361:CZB362"/>
    <mergeCell ref="CZC361:CZC362"/>
    <mergeCell ref="CZD361:CZD362"/>
    <mergeCell ref="CZE361:CZE362"/>
    <mergeCell ref="CZF361:CZF362"/>
    <mergeCell ref="CZG361:CZG362"/>
    <mergeCell ref="CZH361:CZH362"/>
    <mergeCell ref="CZI361:CZI362"/>
    <mergeCell ref="CZJ361:CZJ362"/>
    <mergeCell ref="CZK361:CZK362"/>
    <mergeCell ref="CZL361:CZL362"/>
    <mergeCell ref="CZM361:CZM362"/>
    <mergeCell ref="CZN361:CZN362"/>
    <mergeCell ref="CZO361:CZO362"/>
    <mergeCell ref="CZP361:CZP362"/>
    <mergeCell ref="CZQ361:CZQ362"/>
    <mergeCell ref="CZR361:CZR362"/>
    <mergeCell ref="CZS361:CZS362"/>
    <mergeCell ref="CZT361:CZT362"/>
    <mergeCell ref="CZU361:CZU362"/>
    <mergeCell ref="CZV361:CZV362"/>
    <mergeCell ref="CZW361:CZW362"/>
    <mergeCell ref="CZX361:CZX362"/>
    <mergeCell ref="CZY361:CZY362"/>
    <mergeCell ref="CZZ361:CZZ362"/>
    <mergeCell ref="DAA361:DAA362"/>
    <mergeCell ref="DAB361:DAB362"/>
    <mergeCell ref="DAC361:DAC362"/>
    <mergeCell ref="DAD361:DAD362"/>
    <mergeCell ref="DAE361:DAE362"/>
    <mergeCell ref="DAF361:DAF362"/>
    <mergeCell ref="DAG361:DAG362"/>
    <mergeCell ref="DAH361:DAH362"/>
    <mergeCell ref="DAI361:DAI362"/>
    <mergeCell ref="DAJ361:DAJ362"/>
    <mergeCell ref="DAK361:DAK362"/>
    <mergeCell ref="DAL361:DAL362"/>
    <mergeCell ref="DAM361:DAM362"/>
    <mergeCell ref="DAN361:DAN362"/>
    <mergeCell ref="DAO361:DAO362"/>
    <mergeCell ref="DAP361:DAP362"/>
    <mergeCell ref="DAQ361:DAQ362"/>
    <mergeCell ref="DAR361:DAR362"/>
    <mergeCell ref="DAS361:DAS362"/>
    <mergeCell ref="DAT361:DAT362"/>
    <mergeCell ref="DAU361:DAU362"/>
    <mergeCell ref="DAV361:DAV362"/>
    <mergeCell ref="DAW361:DAW362"/>
    <mergeCell ref="DAX361:DAX362"/>
    <mergeCell ref="DAY361:DAY362"/>
    <mergeCell ref="DAZ361:DAZ362"/>
    <mergeCell ref="DBA361:DBA362"/>
    <mergeCell ref="DBB361:DBB362"/>
    <mergeCell ref="DBC361:DBC362"/>
    <mergeCell ref="DBD361:DBD362"/>
    <mergeCell ref="DBE361:DBE362"/>
    <mergeCell ref="DBF361:DBF362"/>
    <mergeCell ref="DBG361:DBG362"/>
    <mergeCell ref="DBH361:DBH362"/>
    <mergeCell ref="DBI361:DBI362"/>
    <mergeCell ref="DBJ361:DBJ362"/>
    <mergeCell ref="DBK361:DBK362"/>
    <mergeCell ref="DBL361:DBL362"/>
    <mergeCell ref="DBM361:DBM362"/>
    <mergeCell ref="DBN361:DBN362"/>
    <mergeCell ref="DBO361:DBO362"/>
    <mergeCell ref="DBP361:DBP362"/>
    <mergeCell ref="DBQ361:DBQ362"/>
    <mergeCell ref="DBR361:DBR362"/>
    <mergeCell ref="DBS361:DBS362"/>
    <mergeCell ref="DBT361:DBT362"/>
    <mergeCell ref="DBU361:DBU362"/>
    <mergeCell ref="DBV361:DBV362"/>
    <mergeCell ref="DBW361:DBW362"/>
    <mergeCell ref="DBX361:DBX362"/>
    <mergeCell ref="DBY361:DBY362"/>
    <mergeCell ref="DBZ361:DBZ362"/>
    <mergeCell ref="DCA361:DCA362"/>
    <mergeCell ref="DCB361:DCB362"/>
    <mergeCell ref="DCC361:DCC362"/>
    <mergeCell ref="DCD361:DCD362"/>
    <mergeCell ref="DCE361:DCE362"/>
    <mergeCell ref="DCF361:DCF362"/>
    <mergeCell ref="DCG361:DCG362"/>
    <mergeCell ref="DCH361:DCH362"/>
    <mergeCell ref="DCI361:DCI362"/>
    <mergeCell ref="DCJ361:DCJ362"/>
    <mergeCell ref="DCK361:DCK362"/>
    <mergeCell ref="DCL361:DCL362"/>
    <mergeCell ref="DCM361:DCM362"/>
    <mergeCell ref="DCN361:DCN362"/>
    <mergeCell ref="DCO361:DCO362"/>
    <mergeCell ref="DCP361:DCP362"/>
    <mergeCell ref="DCQ361:DCQ362"/>
    <mergeCell ref="DCR361:DCR362"/>
    <mergeCell ref="DCS361:DCS362"/>
    <mergeCell ref="DCT361:DCT362"/>
    <mergeCell ref="DCU361:DCU362"/>
    <mergeCell ref="DCV361:DCV362"/>
    <mergeCell ref="DCW361:DCW362"/>
    <mergeCell ref="DCX361:DCX362"/>
    <mergeCell ref="DCY361:DCY362"/>
    <mergeCell ref="DCZ361:DCZ362"/>
    <mergeCell ref="DDA361:DDA362"/>
    <mergeCell ref="DDB361:DDB362"/>
    <mergeCell ref="DDC361:DDC362"/>
    <mergeCell ref="DDD361:DDD362"/>
    <mergeCell ref="DDE361:DDE362"/>
    <mergeCell ref="DDF361:DDF362"/>
    <mergeCell ref="DDG361:DDG362"/>
    <mergeCell ref="DDH361:DDH362"/>
    <mergeCell ref="DDI361:DDI362"/>
    <mergeCell ref="DDJ361:DDJ362"/>
    <mergeCell ref="DDK361:DDK362"/>
    <mergeCell ref="DDL361:DDL362"/>
    <mergeCell ref="DDM361:DDM362"/>
    <mergeCell ref="DDN361:DDN362"/>
    <mergeCell ref="DDO361:DDO362"/>
    <mergeCell ref="DDP361:DDP362"/>
    <mergeCell ref="DDQ361:DDQ362"/>
    <mergeCell ref="DDR361:DDR362"/>
    <mergeCell ref="DDS361:DDS362"/>
    <mergeCell ref="DDT361:DDT362"/>
    <mergeCell ref="DDU361:DDU362"/>
    <mergeCell ref="DDV361:DDV362"/>
    <mergeCell ref="DDW361:DDW362"/>
    <mergeCell ref="DDX361:DDX362"/>
    <mergeCell ref="DDY361:DDY362"/>
    <mergeCell ref="DDZ361:DDZ362"/>
    <mergeCell ref="DEA361:DEA362"/>
    <mergeCell ref="DEB361:DEB362"/>
    <mergeCell ref="DEC361:DEC362"/>
    <mergeCell ref="DED361:DED362"/>
    <mergeCell ref="DEE361:DEE362"/>
    <mergeCell ref="DEF361:DEF362"/>
    <mergeCell ref="DEG361:DEG362"/>
    <mergeCell ref="DEH361:DEH362"/>
    <mergeCell ref="DEI361:DEI362"/>
    <mergeCell ref="DEJ361:DEJ362"/>
    <mergeCell ref="DEK361:DEK362"/>
    <mergeCell ref="DEL361:DEL362"/>
    <mergeCell ref="DEM361:DEM362"/>
    <mergeCell ref="DEN361:DEN362"/>
    <mergeCell ref="DEO361:DEO362"/>
    <mergeCell ref="DEP361:DEP362"/>
    <mergeCell ref="DEQ361:DEQ362"/>
    <mergeCell ref="DER361:DER362"/>
    <mergeCell ref="DES361:DES362"/>
    <mergeCell ref="DET361:DET362"/>
    <mergeCell ref="DEU361:DEU362"/>
    <mergeCell ref="DEV361:DEV362"/>
    <mergeCell ref="DEW361:DEW362"/>
    <mergeCell ref="DEX361:DEX362"/>
    <mergeCell ref="DEY361:DEY362"/>
    <mergeCell ref="DEZ361:DEZ362"/>
    <mergeCell ref="DFA361:DFA362"/>
    <mergeCell ref="DFB361:DFB362"/>
    <mergeCell ref="DFC361:DFC362"/>
    <mergeCell ref="DFD361:DFD362"/>
    <mergeCell ref="DFE361:DFE362"/>
    <mergeCell ref="DFF361:DFF362"/>
    <mergeCell ref="DFG361:DFG362"/>
    <mergeCell ref="DFH361:DFH362"/>
    <mergeCell ref="DFI361:DFI362"/>
    <mergeCell ref="DFJ361:DFJ362"/>
    <mergeCell ref="DFK361:DFK362"/>
    <mergeCell ref="DFL361:DFL362"/>
    <mergeCell ref="DFM361:DFM362"/>
    <mergeCell ref="DFN361:DFN362"/>
    <mergeCell ref="DFO361:DFO362"/>
    <mergeCell ref="DFP361:DFP362"/>
    <mergeCell ref="DFQ361:DFQ362"/>
    <mergeCell ref="DFR361:DFR362"/>
    <mergeCell ref="DFS361:DFS362"/>
    <mergeCell ref="DFT361:DFT362"/>
    <mergeCell ref="DFU361:DFU362"/>
    <mergeCell ref="DFV361:DFV362"/>
    <mergeCell ref="DFW361:DFW362"/>
    <mergeCell ref="DFX361:DFX362"/>
    <mergeCell ref="DFY361:DFY362"/>
    <mergeCell ref="DFZ361:DFZ362"/>
    <mergeCell ref="DGA361:DGA362"/>
    <mergeCell ref="DGB361:DGB362"/>
    <mergeCell ref="DGC361:DGC362"/>
    <mergeCell ref="DGD361:DGD362"/>
    <mergeCell ref="DGE361:DGE362"/>
    <mergeCell ref="DGF361:DGF362"/>
    <mergeCell ref="DGG361:DGG362"/>
    <mergeCell ref="DGH361:DGH362"/>
    <mergeCell ref="DGI361:DGI362"/>
    <mergeCell ref="DGJ361:DGJ362"/>
    <mergeCell ref="DGK361:DGK362"/>
    <mergeCell ref="DGL361:DGL362"/>
    <mergeCell ref="DGM361:DGM362"/>
    <mergeCell ref="DGN361:DGN362"/>
    <mergeCell ref="DGO361:DGO362"/>
    <mergeCell ref="DGP361:DGP362"/>
    <mergeCell ref="DGQ361:DGQ362"/>
    <mergeCell ref="DGR361:DGR362"/>
    <mergeCell ref="DGS361:DGS362"/>
    <mergeCell ref="DGT361:DGT362"/>
    <mergeCell ref="DGU361:DGU362"/>
    <mergeCell ref="DGV361:DGV362"/>
    <mergeCell ref="DGW361:DGW362"/>
    <mergeCell ref="DGX361:DGX362"/>
    <mergeCell ref="DGY361:DGY362"/>
    <mergeCell ref="DGZ361:DGZ362"/>
    <mergeCell ref="DHA361:DHA362"/>
    <mergeCell ref="DHB361:DHB362"/>
    <mergeCell ref="DHC361:DHC362"/>
    <mergeCell ref="DHD361:DHD362"/>
    <mergeCell ref="DHE361:DHE362"/>
    <mergeCell ref="DHF361:DHF362"/>
    <mergeCell ref="DHG361:DHG362"/>
    <mergeCell ref="DHH361:DHH362"/>
    <mergeCell ref="DHI361:DHI362"/>
    <mergeCell ref="DHJ361:DHJ362"/>
    <mergeCell ref="DHK361:DHK362"/>
    <mergeCell ref="DHL361:DHL362"/>
    <mergeCell ref="DHM361:DHM362"/>
    <mergeCell ref="DHN361:DHN362"/>
    <mergeCell ref="DHO361:DHO362"/>
    <mergeCell ref="DHP361:DHP362"/>
    <mergeCell ref="DHQ361:DHQ362"/>
    <mergeCell ref="DHR361:DHR362"/>
    <mergeCell ref="DHS361:DHS362"/>
    <mergeCell ref="DHT361:DHT362"/>
    <mergeCell ref="DHU361:DHU362"/>
    <mergeCell ref="DHV361:DHV362"/>
    <mergeCell ref="DHW361:DHW362"/>
    <mergeCell ref="DHX361:DHX362"/>
    <mergeCell ref="DHY361:DHY362"/>
    <mergeCell ref="DHZ361:DHZ362"/>
    <mergeCell ref="DIA361:DIA362"/>
    <mergeCell ref="DIB361:DIB362"/>
    <mergeCell ref="DIC361:DIC362"/>
    <mergeCell ref="DID361:DID362"/>
    <mergeCell ref="DIE361:DIE362"/>
    <mergeCell ref="DIF361:DIF362"/>
    <mergeCell ref="DIG361:DIG362"/>
    <mergeCell ref="DIH361:DIH362"/>
    <mergeCell ref="DII361:DII362"/>
    <mergeCell ref="DIJ361:DIJ362"/>
    <mergeCell ref="DIK361:DIK362"/>
    <mergeCell ref="DIL361:DIL362"/>
    <mergeCell ref="DIM361:DIM362"/>
    <mergeCell ref="DIN361:DIN362"/>
    <mergeCell ref="DIO361:DIO362"/>
    <mergeCell ref="DIP361:DIP362"/>
    <mergeCell ref="DIQ361:DIQ362"/>
    <mergeCell ref="DIR361:DIR362"/>
    <mergeCell ref="DIS361:DIS362"/>
    <mergeCell ref="DIT361:DIT362"/>
    <mergeCell ref="DIU361:DIU362"/>
    <mergeCell ref="DIV361:DIV362"/>
    <mergeCell ref="DIW361:DIW362"/>
    <mergeCell ref="DIX361:DIX362"/>
    <mergeCell ref="DIY361:DIY362"/>
    <mergeCell ref="DIZ361:DIZ362"/>
    <mergeCell ref="DJA361:DJA362"/>
    <mergeCell ref="DJB361:DJB362"/>
    <mergeCell ref="DJC361:DJC362"/>
    <mergeCell ref="DJD361:DJD362"/>
    <mergeCell ref="DJE361:DJE362"/>
    <mergeCell ref="DJF361:DJF362"/>
    <mergeCell ref="DJG361:DJG362"/>
    <mergeCell ref="DJH361:DJH362"/>
    <mergeCell ref="DJI361:DJI362"/>
    <mergeCell ref="DJJ361:DJJ362"/>
    <mergeCell ref="DJK361:DJK362"/>
    <mergeCell ref="DJL361:DJL362"/>
    <mergeCell ref="DJM361:DJM362"/>
    <mergeCell ref="DJN361:DJN362"/>
    <mergeCell ref="DJO361:DJO362"/>
    <mergeCell ref="DJP361:DJP362"/>
    <mergeCell ref="DJQ361:DJQ362"/>
    <mergeCell ref="DJR361:DJR362"/>
    <mergeCell ref="DJS361:DJS362"/>
    <mergeCell ref="DJT361:DJT362"/>
    <mergeCell ref="DJU361:DJU362"/>
    <mergeCell ref="DJV361:DJV362"/>
    <mergeCell ref="DJW361:DJW362"/>
    <mergeCell ref="DJX361:DJX362"/>
    <mergeCell ref="DJY361:DJY362"/>
    <mergeCell ref="DJZ361:DJZ362"/>
    <mergeCell ref="DKA361:DKA362"/>
    <mergeCell ref="DKB361:DKB362"/>
    <mergeCell ref="DKC361:DKC362"/>
    <mergeCell ref="DKD361:DKD362"/>
    <mergeCell ref="DKE361:DKE362"/>
    <mergeCell ref="DKF361:DKF362"/>
    <mergeCell ref="DKG361:DKG362"/>
    <mergeCell ref="DKH361:DKH362"/>
    <mergeCell ref="DKI361:DKI362"/>
    <mergeCell ref="DKJ361:DKJ362"/>
    <mergeCell ref="DKK361:DKK362"/>
    <mergeCell ref="DKL361:DKL362"/>
    <mergeCell ref="DKM361:DKM362"/>
    <mergeCell ref="DKN361:DKN362"/>
    <mergeCell ref="DKO361:DKO362"/>
    <mergeCell ref="DKP361:DKP362"/>
    <mergeCell ref="DKQ361:DKQ362"/>
    <mergeCell ref="DKR361:DKR362"/>
    <mergeCell ref="DKS361:DKS362"/>
    <mergeCell ref="DKT361:DKT362"/>
    <mergeCell ref="DKU361:DKU362"/>
    <mergeCell ref="DKV361:DKV362"/>
    <mergeCell ref="DKW361:DKW362"/>
    <mergeCell ref="DKX361:DKX362"/>
    <mergeCell ref="DKY361:DKY362"/>
    <mergeCell ref="DKZ361:DKZ362"/>
    <mergeCell ref="DLA361:DLA362"/>
    <mergeCell ref="DLB361:DLB362"/>
    <mergeCell ref="DLC361:DLC362"/>
    <mergeCell ref="DLD361:DLD362"/>
    <mergeCell ref="DLE361:DLE362"/>
    <mergeCell ref="DLF361:DLF362"/>
    <mergeCell ref="DLG361:DLG362"/>
    <mergeCell ref="DLH361:DLH362"/>
    <mergeCell ref="DLI361:DLI362"/>
    <mergeCell ref="DLJ361:DLJ362"/>
    <mergeCell ref="DLK361:DLK362"/>
    <mergeCell ref="DLL361:DLL362"/>
    <mergeCell ref="DLM361:DLM362"/>
    <mergeCell ref="DLN361:DLN362"/>
    <mergeCell ref="DLO361:DLO362"/>
    <mergeCell ref="DLP361:DLP362"/>
    <mergeCell ref="DLQ361:DLQ362"/>
    <mergeCell ref="DLR361:DLR362"/>
    <mergeCell ref="DLS361:DLS362"/>
    <mergeCell ref="DLT361:DLT362"/>
    <mergeCell ref="DLU361:DLU362"/>
    <mergeCell ref="DLV361:DLV362"/>
    <mergeCell ref="DLW361:DLW362"/>
    <mergeCell ref="DLX361:DLX362"/>
    <mergeCell ref="DLY361:DLY362"/>
    <mergeCell ref="DLZ361:DLZ362"/>
    <mergeCell ref="DMA361:DMA362"/>
    <mergeCell ref="DMB361:DMB362"/>
    <mergeCell ref="DMC361:DMC362"/>
    <mergeCell ref="DMD361:DMD362"/>
    <mergeCell ref="DME361:DME362"/>
    <mergeCell ref="DMF361:DMF362"/>
    <mergeCell ref="DMG361:DMG362"/>
    <mergeCell ref="DMH361:DMH362"/>
    <mergeCell ref="DMI361:DMI362"/>
    <mergeCell ref="DMJ361:DMJ362"/>
    <mergeCell ref="DMK361:DMK362"/>
    <mergeCell ref="DML361:DML362"/>
    <mergeCell ref="DMM361:DMM362"/>
    <mergeCell ref="DMN361:DMN362"/>
    <mergeCell ref="DMO361:DMO362"/>
    <mergeCell ref="DMP361:DMP362"/>
    <mergeCell ref="DMQ361:DMQ362"/>
    <mergeCell ref="DMR361:DMR362"/>
    <mergeCell ref="DMS361:DMS362"/>
    <mergeCell ref="DMT361:DMT362"/>
    <mergeCell ref="DMU361:DMU362"/>
    <mergeCell ref="DMV361:DMV362"/>
    <mergeCell ref="DMW361:DMW362"/>
    <mergeCell ref="DMX361:DMX362"/>
    <mergeCell ref="DMY361:DMY362"/>
    <mergeCell ref="DMZ361:DMZ362"/>
    <mergeCell ref="DNA361:DNA362"/>
    <mergeCell ref="DNB361:DNB362"/>
    <mergeCell ref="DNC361:DNC362"/>
    <mergeCell ref="DND361:DND362"/>
    <mergeCell ref="DNE361:DNE362"/>
    <mergeCell ref="DNF361:DNF362"/>
    <mergeCell ref="DNG361:DNG362"/>
    <mergeCell ref="DNH361:DNH362"/>
    <mergeCell ref="DNI361:DNI362"/>
    <mergeCell ref="DNJ361:DNJ362"/>
    <mergeCell ref="DNK361:DNK362"/>
    <mergeCell ref="DNL361:DNL362"/>
    <mergeCell ref="DNM361:DNM362"/>
    <mergeCell ref="DNN361:DNN362"/>
    <mergeCell ref="DNO361:DNO362"/>
    <mergeCell ref="DNP361:DNP362"/>
    <mergeCell ref="DNQ361:DNQ362"/>
    <mergeCell ref="DNR361:DNR362"/>
    <mergeCell ref="DNS361:DNS362"/>
    <mergeCell ref="DNT361:DNT362"/>
    <mergeCell ref="DNU361:DNU362"/>
    <mergeCell ref="DNV361:DNV362"/>
    <mergeCell ref="DNW361:DNW362"/>
    <mergeCell ref="DNX361:DNX362"/>
    <mergeCell ref="DNY361:DNY362"/>
    <mergeCell ref="DNZ361:DNZ362"/>
    <mergeCell ref="DOA361:DOA362"/>
    <mergeCell ref="DOB361:DOB362"/>
    <mergeCell ref="DOC361:DOC362"/>
    <mergeCell ref="DOD361:DOD362"/>
    <mergeCell ref="DOE361:DOE362"/>
    <mergeCell ref="DOF361:DOF362"/>
    <mergeCell ref="DOG361:DOG362"/>
    <mergeCell ref="DOH361:DOH362"/>
    <mergeCell ref="DOI361:DOI362"/>
    <mergeCell ref="DOJ361:DOJ362"/>
    <mergeCell ref="DOK361:DOK362"/>
    <mergeCell ref="DOL361:DOL362"/>
    <mergeCell ref="DOM361:DOM362"/>
    <mergeCell ref="DON361:DON362"/>
    <mergeCell ref="DOO361:DOO362"/>
    <mergeCell ref="DOP361:DOP362"/>
    <mergeCell ref="DOQ361:DOQ362"/>
    <mergeCell ref="DOR361:DOR362"/>
    <mergeCell ref="DOS361:DOS362"/>
    <mergeCell ref="DOT361:DOT362"/>
    <mergeCell ref="DOU361:DOU362"/>
    <mergeCell ref="DOV361:DOV362"/>
    <mergeCell ref="DOW361:DOW362"/>
    <mergeCell ref="DOX361:DOX362"/>
    <mergeCell ref="DOY361:DOY362"/>
    <mergeCell ref="DOZ361:DOZ362"/>
    <mergeCell ref="DPA361:DPA362"/>
    <mergeCell ref="DPB361:DPB362"/>
    <mergeCell ref="DPC361:DPC362"/>
    <mergeCell ref="DPD361:DPD362"/>
    <mergeCell ref="DPE361:DPE362"/>
    <mergeCell ref="DPF361:DPF362"/>
    <mergeCell ref="DPG361:DPG362"/>
    <mergeCell ref="DPH361:DPH362"/>
    <mergeCell ref="DPI361:DPI362"/>
    <mergeCell ref="DPJ361:DPJ362"/>
    <mergeCell ref="DPK361:DPK362"/>
    <mergeCell ref="DPL361:DPL362"/>
    <mergeCell ref="DPM361:DPM362"/>
    <mergeCell ref="DPN361:DPN362"/>
    <mergeCell ref="DPO361:DPO362"/>
    <mergeCell ref="DPP361:DPP362"/>
    <mergeCell ref="DPQ361:DPQ362"/>
    <mergeCell ref="DPR361:DPR362"/>
    <mergeCell ref="DPS361:DPS362"/>
    <mergeCell ref="DPT361:DPT362"/>
    <mergeCell ref="DPU361:DPU362"/>
    <mergeCell ref="DPV361:DPV362"/>
    <mergeCell ref="DPW361:DPW362"/>
    <mergeCell ref="DPX361:DPX362"/>
    <mergeCell ref="DPY361:DPY362"/>
    <mergeCell ref="DPZ361:DPZ362"/>
    <mergeCell ref="DQA361:DQA362"/>
    <mergeCell ref="DQB361:DQB362"/>
    <mergeCell ref="DQC361:DQC362"/>
    <mergeCell ref="DQD361:DQD362"/>
    <mergeCell ref="DQE361:DQE362"/>
    <mergeCell ref="DQF361:DQF362"/>
    <mergeCell ref="DQG361:DQG362"/>
    <mergeCell ref="DQH361:DQH362"/>
    <mergeCell ref="DQI361:DQI362"/>
    <mergeCell ref="DQJ361:DQJ362"/>
    <mergeCell ref="DQK361:DQK362"/>
    <mergeCell ref="DQL361:DQL362"/>
    <mergeCell ref="DQM361:DQM362"/>
    <mergeCell ref="DQN361:DQN362"/>
    <mergeCell ref="DQO361:DQO362"/>
    <mergeCell ref="DQP361:DQP362"/>
    <mergeCell ref="DQQ361:DQQ362"/>
    <mergeCell ref="DQR361:DQR362"/>
    <mergeCell ref="DQS361:DQS362"/>
    <mergeCell ref="DQT361:DQT362"/>
    <mergeCell ref="DQU361:DQU362"/>
    <mergeCell ref="DQV361:DQV362"/>
    <mergeCell ref="DQW361:DQW362"/>
    <mergeCell ref="DQX361:DQX362"/>
    <mergeCell ref="DQY361:DQY362"/>
    <mergeCell ref="DQZ361:DQZ362"/>
    <mergeCell ref="DRA361:DRA362"/>
    <mergeCell ref="DRB361:DRB362"/>
    <mergeCell ref="DRC361:DRC362"/>
    <mergeCell ref="DRD361:DRD362"/>
    <mergeCell ref="DRE361:DRE362"/>
    <mergeCell ref="DRF361:DRF362"/>
    <mergeCell ref="DRG361:DRG362"/>
    <mergeCell ref="DRH361:DRH362"/>
    <mergeCell ref="DRI361:DRI362"/>
    <mergeCell ref="DRJ361:DRJ362"/>
    <mergeCell ref="DRK361:DRK362"/>
    <mergeCell ref="DRL361:DRL362"/>
    <mergeCell ref="DRM361:DRM362"/>
    <mergeCell ref="DRN361:DRN362"/>
    <mergeCell ref="DRO361:DRO362"/>
    <mergeCell ref="DRP361:DRP362"/>
    <mergeCell ref="DRQ361:DRQ362"/>
    <mergeCell ref="DRR361:DRR362"/>
    <mergeCell ref="DRS361:DRS362"/>
    <mergeCell ref="DRT361:DRT362"/>
    <mergeCell ref="DRU361:DRU362"/>
    <mergeCell ref="DRV361:DRV362"/>
    <mergeCell ref="DRW361:DRW362"/>
    <mergeCell ref="DRX361:DRX362"/>
    <mergeCell ref="DRY361:DRY362"/>
    <mergeCell ref="DRZ361:DRZ362"/>
    <mergeCell ref="DSA361:DSA362"/>
    <mergeCell ref="DSB361:DSB362"/>
    <mergeCell ref="DSC361:DSC362"/>
    <mergeCell ref="DSD361:DSD362"/>
    <mergeCell ref="DSE361:DSE362"/>
    <mergeCell ref="DSF361:DSF362"/>
    <mergeCell ref="DSG361:DSG362"/>
    <mergeCell ref="DSH361:DSH362"/>
    <mergeCell ref="DSI361:DSI362"/>
    <mergeCell ref="DSJ361:DSJ362"/>
    <mergeCell ref="DSK361:DSK362"/>
    <mergeCell ref="DSL361:DSL362"/>
    <mergeCell ref="DSM361:DSM362"/>
    <mergeCell ref="DSN361:DSN362"/>
    <mergeCell ref="DSO361:DSO362"/>
    <mergeCell ref="DSP361:DSP362"/>
    <mergeCell ref="DSQ361:DSQ362"/>
    <mergeCell ref="DSR361:DSR362"/>
    <mergeCell ref="DSS361:DSS362"/>
    <mergeCell ref="DST361:DST362"/>
    <mergeCell ref="DSU361:DSU362"/>
    <mergeCell ref="DSV361:DSV362"/>
    <mergeCell ref="DSW361:DSW362"/>
    <mergeCell ref="DSX361:DSX362"/>
    <mergeCell ref="DSY361:DSY362"/>
    <mergeCell ref="DSZ361:DSZ362"/>
    <mergeCell ref="DTA361:DTA362"/>
    <mergeCell ref="DTB361:DTB362"/>
    <mergeCell ref="DTC361:DTC362"/>
    <mergeCell ref="DTD361:DTD362"/>
    <mergeCell ref="DTE361:DTE362"/>
    <mergeCell ref="DTF361:DTF362"/>
    <mergeCell ref="DTG361:DTG362"/>
    <mergeCell ref="DTH361:DTH362"/>
    <mergeCell ref="DTI361:DTI362"/>
    <mergeCell ref="DTJ361:DTJ362"/>
    <mergeCell ref="DTK361:DTK362"/>
    <mergeCell ref="DTL361:DTL362"/>
    <mergeCell ref="DTM361:DTM362"/>
    <mergeCell ref="DTN361:DTN362"/>
    <mergeCell ref="DTO361:DTO362"/>
    <mergeCell ref="DTP361:DTP362"/>
    <mergeCell ref="DTQ361:DTQ362"/>
    <mergeCell ref="DTR361:DTR362"/>
    <mergeCell ref="DTS361:DTS362"/>
    <mergeCell ref="DTT361:DTT362"/>
    <mergeCell ref="DTU361:DTU362"/>
    <mergeCell ref="DTV361:DTV362"/>
    <mergeCell ref="DTW361:DTW362"/>
    <mergeCell ref="DTX361:DTX362"/>
    <mergeCell ref="DTY361:DTY362"/>
    <mergeCell ref="DTZ361:DTZ362"/>
    <mergeCell ref="DUA361:DUA362"/>
    <mergeCell ref="DUB361:DUB362"/>
    <mergeCell ref="DUC361:DUC362"/>
    <mergeCell ref="DUD361:DUD362"/>
    <mergeCell ref="DUE361:DUE362"/>
    <mergeCell ref="DUF361:DUF362"/>
    <mergeCell ref="DUG361:DUG362"/>
    <mergeCell ref="DUH361:DUH362"/>
    <mergeCell ref="DUI361:DUI362"/>
    <mergeCell ref="DUJ361:DUJ362"/>
    <mergeCell ref="DUK361:DUK362"/>
    <mergeCell ref="DUL361:DUL362"/>
    <mergeCell ref="DUM361:DUM362"/>
    <mergeCell ref="DUN361:DUN362"/>
    <mergeCell ref="DUO361:DUO362"/>
    <mergeCell ref="DUP361:DUP362"/>
    <mergeCell ref="DUQ361:DUQ362"/>
    <mergeCell ref="DUR361:DUR362"/>
    <mergeCell ref="DUS361:DUS362"/>
    <mergeCell ref="DUT361:DUT362"/>
    <mergeCell ref="DUU361:DUU362"/>
    <mergeCell ref="DUV361:DUV362"/>
    <mergeCell ref="DUW361:DUW362"/>
    <mergeCell ref="DUX361:DUX362"/>
    <mergeCell ref="DUY361:DUY362"/>
    <mergeCell ref="DUZ361:DUZ362"/>
    <mergeCell ref="DVA361:DVA362"/>
    <mergeCell ref="DVB361:DVB362"/>
    <mergeCell ref="DVC361:DVC362"/>
    <mergeCell ref="DVD361:DVD362"/>
    <mergeCell ref="DVE361:DVE362"/>
    <mergeCell ref="DVF361:DVF362"/>
    <mergeCell ref="DVG361:DVG362"/>
    <mergeCell ref="DVH361:DVH362"/>
    <mergeCell ref="DVI361:DVI362"/>
    <mergeCell ref="DVJ361:DVJ362"/>
    <mergeCell ref="DVK361:DVK362"/>
    <mergeCell ref="DVL361:DVL362"/>
    <mergeCell ref="DVM361:DVM362"/>
    <mergeCell ref="DVN361:DVN362"/>
    <mergeCell ref="DVO361:DVO362"/>
    <mergeCell ref="DVP361:DVP362"/>
    <mergeCell ref="DVQ361:DVQ362"/>
    <mergeCell ref="DVR361:DVR362"/>
    <mergeCell ref="DVS361:DVS362"/>
    <mergeCell ref="DVT361:DVT362"/>
    <mergeCell ref="DVU361:DVU362"/>
    <mergeCell ref="DVV361:DVV362"/>
    <mergeCell ref="DVW361:DVW362"/>
    <mergeCell ref="DVX361:DVX362"/>
    <mergeCell ref="DVY361:DVY362"/>
    <mergeCell ref="DVZ361:DVZ362"/>
    <mergeCell ref="DWA361:DWA362"/>
    <mergeCell ref="DWB361:DWB362"/>
    <mergeCell ref="DWC361:DWC362"/>
    <mergeCell ref="DWD361:DWD362"/>
    <mergeCell ref="DWE361:DWE362"/>
    <mergeCell ref="DWF361:DWF362"/>
    <mergeCell ref="DWG361:DWG362"/>
    <mergeCell ref="DWH361:DWH362"/>
    <mergeCell ref="DWI361:DWI362"/>
    <mergeCell ref="DWJ361:DWJ362"/>
    <mergeCell ref="DWK361:DWK362"/>
    <mergeCell ref="DWL361:DWL362"/>
    <mergeCell ref="DWM361:DWM362"/>
    <mergeCell ref="DWN361:DWN362"/>
    <mergeCell ref="DWO361:DWO362"/>
    <mergeCell ref="DWP361:DWP362"/>
    <mergeCell ref="DWQ361:DWQ362"/>
    <mergeCell ref="DWR361:DWR362"/>
    <mergeCell ref="DWS361:DWS362"/>
    <mergeCell ref="DWT361:DWT362"/>
    <mergeCell ref="DWU361:DWU362"/>
    <mergeCell ref="DWV361:DWV362"/>
    <mergeCell ref="DWW361:DWW362"/>
    <mergeCell ref="DWX361:DWX362"/>
    <mergeCell ref="DWY361:DWY362"/>
    <mergeCell ref="DWZ361:DWZ362"/>
    <mergeCell ref="DXA361:DXA362"/>
    <mergeCell ref="DXB361:DXB362"/>
    <mergeCell ref="DXC361:DXC362"/>
    <mergeCell ref="DXD361:DXD362"/>
    <mergeCell ref="DXE361:DXE362"/>
    <mergeCell ref="DXF361:DXF362"/>
    <mergeCell ref="DXG361:DXG362"/>
    <mergeCell ref="DXH361:DXH362"/>
    <mergeCell ref="DXI361:DXI362"/>
    <mergeCell ref="DXJ361:DXJ362"/>
    <mergeCell ref="DXK361:DXK362"/>
    <mergeCell ref="DXL361:DXL362"/>
    <mergeCell ref="DXM361:DXM362"/>
    <mergeCell ref="DXN361:DXN362"/>
    <mergeCell ref="DXO361:DXO362"/>
    <mergeCell ref="DXP361:DXP362"/>
    <mergeCell ref="DXQ361:DXQ362"/>
    <mergeCell ref="DXR361:DXR362"/>
    <mergeCell ref="DXS361:DXS362"/>
    <mergeCell ref="DXT361:DXT362"/>
    <mergeCell ref="DXU361:DXU362"/>
    <mergeCell ref="DXV361:DXV362"/>
    <mergeCell ref="DXW361:DXW362"/>
    <mergeCell ref="DXX361:DXX362"/>
    <mergeCell ref="DXY361:DXY362"/>
    <mergeCell ref="DXZ361:DXZ362"/>
    <mergeCell ref="DYA361:DYA362"/>
    <mergeCell ref="DYB361:DYB362"/>
    <mergeCell ref="DYC361:DYC362"/>
    <mergeCell ref="DYD361:DYD362"/>
    <mergeCell ref="DYE361:DYE362"/>
    <mergeCell ref="DYF361:DYF362"/>
    <mergeCell ref="DYG361:DYG362"/>
    <mergeCell ref="DYH361:DYH362"/>
    <mergeCell ref="DYI361:DYI362"/>
    <mergeCell ref="DYJ361:DYJ362"/>
    <mergeCell ref="DYK361:DYK362"/>
    <mergeCell ref="DYL361:DYL362"/>
    <mergeCell ref="DYM361:DYM362"/>
    <mergeCell ref="DYN361:DYN362"/>
    <mergeCell ref="DYO361:DYO362"/>
    <mergeCell ref="DYP361:DYP362"/>
    <mergeCell ref="DYQ361:DYQ362"/>
    <mergeCell ref="DYR361:DYR362"/>
    <mergeCell ref="DYS361:DYS362"/>
    <mergeCell ref="DYT361:DYT362"/>
    <mergeCell ref="DYU361:DYU362"/>
    <mergeCell ref="DYV361:DYV362"/>
    <mergeCell ref="DYW361:DYW362"/>
    <mergeCell ref="DYX361:DYX362"/>
    <mergeCell ref="DYY361:DYY362"/>
    <mergeCell ref="DYZ361:DYZ362"/>
    <mergeCell ref="DZA361:DZA362"/>
    <mergeCell ref="DZB361:DZB362"/>
    <mergeCell ref="DZC361:DZC362"/>
    <mergeCell ref="DZD361:DZD362"/>
    <mergeCell ref="DZE361:DZE362"/>
    <mergeCell ref="DZF361:DZF362"/>
    <mergeCell ref="DZG361:DZG362"/>
    <mergeCell ref="DZH361:DZH362"/>
    <mergeCell ref="DZI361:DZI362"/>
    <mergeCell ref="DZJ361:DZJ362"/>
    <mergeCell ref="DZK361:DZK362"/>
    <mergeCell ref="DZL361:DZL362"/>
    <mergeCell ref="DZM361:DZM362"/>
    <mergeCell ref="DZN361:DZN362"/>
    <mergeCell ref="DZO361:DZO362"/>
    <mergeCell ref="DZP361:DZP362"/>
    <mergeCell ref="DZQ361:DZQ362"/>
    <mergeCell ref="DZR361:DZR362"/>
    <mergeCell ref="DZS361:DZS362"/>
    <mergeCell ref="DZT361:DZT362"/>
    <mergeCell ref="DZU361:DZU362"/>
    <mergeCell ref="DZV361:DZV362"/>
    <mergeCell ref="DZW361:DZW362"/>
    <mergeCell ref="DZX361:DZX362"/>
    <mergeCell ref="DZY361:DZY362"/>
    <mergeCell ref="DZZ361:DZZ362"/>
    <mergeCell ref="EAA361:EAA362"/>
    <mergeCell ref="EAB361:EAB362"/>
    <mergeCell ref="EAC361:EAC362"/>
    <mergeCell ref="EAD361:EAD362"/>
    <mergeCell ref="EAE361:EAE362"/>
    <mergeCell ref="EAF361:EAF362"/>
    <mergeCell ref="EAG361:EAG362"/>
    <mergeCell ref="EAH361:EAH362"/>
    <mergeCell ref="EAI361:EAI362"/>
    <mergeCell ref="EAJ361:EAJ362"/>
    <mergeCell ref="EAK361:EAK362"/>
    <mergeCell ref="EAL361:EAL362"/>
    <mergeCell ref="EAM361:EAM362"/>
    <mergeCell ref="EAN361:EAN362"/>
    <mergeCell ref="EAO361:EAO362"/>
    <mergeCell ref="EAP361:EAP362"/>
    <mergeCell ref="EAQ361:EAQ362"/>
    <mergeCell ref="EAR361:EAR362"/>
    <mergeCell ref="EAS361:EAS362"/>
    <mergeCell ref="EAT361:EAT362"/>
    <mergeCell ref="EAU361:EAU362"/>
    <mergeCell ref="EAV361:EAV362"/>
    <mergeCell ref="EAW361:EAW362"/>
    <mergeCell ref="EAX361:EAX362"/>
    <mergeCell ref="EAY361:EAY362"/>
    <mergeCell ref="EAZ361:EAZ362"/>
    <mergeCell ref="EBA361:EBA362"/>
    <mergeCell ref="EBB361:EBB362"/>
    <mergeCell ref="EBC361:EBC362"/>
    <mergeCell ref="EBD361:EBD362"/>
    <mergeCell ref="EBE361:EBE362"/>
    <mergeCell ref="EBF361:EBF362"/>
    <mergeCell ref="EBG361:EBG362"/>
    <mergeCell ref="EBH361:EBH362"/>
    <mergeCell ref="EBI361:EBI362"/>
    <mergeCell ref="EBJ361:EBJ362"/>
    <mergeCell ref="EBK361:EBK362"/>
    <mergeCell ref="EBL361:EBL362"/>
    <mergeCell ref="EBM361:EBM362"/>
    <mergeCell ref="EBN361:EBN362"/>
    <mergeCell ref="EBO361:EBO362"/>
    <mergeCell ref="EBP361:EBP362"/>
    <mergeCell ref="EBQ361:EBQ362"/>
    <mergeCell ref="EBR361:EBR362"/>
    <mergeCell ref="EBS361:EBS362"/>
    <mergeCell ref="EBT361:EBT362"/>
    <mergeCell ref="EBU361:EBU362"/>
    <mergeCell ref="EBV361:EBV362"/>
    <mergeCell ref="EBW361:EBW362"/>
    <mergeCell ref="EBX361:EBX362"/>
    <mergeCell ref="EBY361:EBY362"/>
    <mergeCell ref="EBZ361:EBZ362"/>
    <mergeCell ref="ECA361:ECA362"/>
    <mergeCell ref="ECB361:ECB362"/>
    <mergeCell ref="ECC361:ECC362"/>
    <mergeCell ref="ECD361:ECD362"/>
    <mergeCell ref="ECE361:ECE362"/>
    <mergeCell ref="ECF361:ECF362"/>
    <mergeCell ref="ECG361:ECG362"/>
    <mergeCell ref="ECH361:ECH362"/>
    <mergeCell ref="ECI361:ECI362"/>
    <mergeCell ref="ECJ361:ECJ362"/>
    <mergeCell ref="ECK361:ECK362"/>
    <mergeCell ref="ECL361:ECL362"/>
    <mergeCell ref="ECM361:ECM362"/>
    <mergeCell ref="ECN361:ECN362"/>
    <mergeCell ref="ECO361:ECO362"/>
    <mergeCell ref="ECP361:ECP362"/>
    <mergeCell ref="ECQ361:ECQ362"/>
    <mergeCell ref="ECR361:ECR362"/>
    <mergeCell ref="ECS361:ECS362"/>
    <mergeCell ref="ECT361:ECT362"/>
    <mergeCell ref="ECU361:ECU362"/>
    <mergeCell ref="ECV361:ECV362"/>
    <mergeCell ref="ECW361:ECW362"/>
    <mergeCell ref="ECX361:ECX362"/>
    <mergeCell ref="ECY361:ECY362"/>
    <mergeCell ref="ECZ361:ECZ362"/>
    <mergeCell ref="EDA361:EDA362"/>
    <mergeCell ref="EDB361:EDB362"/>
    <mergeCell ref="EDC361:EDC362"/>
    <mergeCell ref="EDD361:EDD362"/>
    <mergeCell ref="EDE361:EDE362"/>
    <mergeCell ref="EDF361:EDF362"/>
    <mergeCell ref="EDG361:EDG362"/>
    <mergeCell ref="EDH361:EDH362"/>
    <mergeCell ref="EDI361:EDI362"/>
    <mergeCell ref="EDJ361:EDJ362"/>
    <mergeCell ref="EDK361:EDK362"/>
    <mergeCell ref="EDL361:EDL362"/>
    <mergeCell ref="EDM361:EDM362"/>
    <mergeCell ref="EDN361:EDN362"/>
    <mergeCell ref="EDO361:EDO362"/>
    <mergeCell ref="EDP361:EDP362"/>
    <mergeCell ref="EDQ361:EDQ362"/>
    <mergeCell ref="EDR361:EDR362"/>
    <mergeCell ref="EDS361:EDS362"/>
    <mergeCell ref="EDT361:EDT362"/>
    <mergeCell ref="EDU361:EDU362"/>
    <mergeCell ref="EDV361:EDV362"/>
    <mergeCell ref="EDW361:EDW362"/>
    <mergeCell ref="EDX361:EDX362"/>
    <mergeCell ref="EDY361:EDY362"/>
    <mergeCell ref="EDZ361:EDZ362"/>
    <mergeCell ref="EEA361:EEA362"/>
    <mergeCell ref="EEB361:EEB362"/>
    <mergeCell ref="EEC361:EEC362"/>
    <mergeCell ref="EED361:EED362"/>
    <mergeCell ref="EEE361:EEE362"/>
    <mergeCell ref="EEF361:EEF362"/>
    <mergeCell ref="EEG361:EEG362"/>
    <mergeCell ref="EEH361:EEH362"/>
    <mergeCell ref="EEI361:EEI362"/>
    <mergeCell ref="EEJ361:EEJ362"/>
    <mergeCell ref="EEK361:EEK362"/>
    <mergeCell ref="EEL361:EEL362"/>
    <mergeCell ref="EEM361:EEM362"/>
    <mergeCell ref="EEN361:EEN362"/>
    <mergeCell ref="EEO361:EEO362"/>
    <mergeCell ref="EEP361:EEP362"/>
    <mergeCell ref="EEQ361:EEQ362"/>
    <mergeCell ref="EER361:EER362"/>
    <mergeCell ref="EES361:EES362"/>
    <mergeCell ref="EET361:EET362"/>
    <mergeCell ref="EEU361:EEU362"/>
    <mergeCell ref="EEV361:EEV362"/>
    <mergeCell ref="EEW361:EEW362"/>
    <mergeCell ref="EEX361:EEX362"/>
    <mergeCell ref="EEY361:EEY362"/>
    <mergeCell ref="EEZ361:EEZ362"/>
    <mergeCell ref="EFA361:EFA362"/>
    <mergeCell ref="EFB361:EFB362"/>
    <mergeCell ref="EFC361:EFC362"/>
    <mergeCell ref="EFD361:EFD362"/>
    <mergeCell ref="EFE361:EFE362"/>
    <mergeCell ref="EFF361:EFF362"/>
    <mergeCell ref="EFG361:EFG362"/>
    <mergeCell ref="EFH361:EFH362"/>
    <mergeCell ref="EFI361:EFI362"/>
    <mergeCell ref="EFJ361:EFJ362"/>
    <mergeCell ref="EFK361:EFK362"/>
    <mergeCell ref="EFL361:EFL362"/>
    <mergeCell ref="EFM361:EFM362"/>
    <mergeCell ref="EFN361:EFN362"/>
    <mergeCell ref="EFO361:EFO362"/>
    <mergeCell ref="EFP361:EFP362"/>
    <mergeCell ref="EFQ361:EFQ362"/>
    <mergeCell ref="EFR361:EFR362"/>
    <mergeCell ref="EFS361:EFS362"/>
    <mergeCell ref="EFT361:EFT362"/>
    <mergeCell ref="EFU361:EFU362"/>
    <mergeCell ref="EFV361:EFV362"/>
    <mergeCell ref="EFW361:EFW362"/>
    <mergeCell ref="EFX361:EFX362"/>
    <mergeCell ref="EFY361:EFY362"/>
    <mergeCell ref="EFZ361:EFZ362"/>
    <mergeCell ref="EGA361:EGA362"/>
    <mergeCell ref="EGB361:EGB362"/>
    <mergeCell ref="EGC361:EGC362"/>
    <mergeCell ref="EGD361:EGD362"/>
    <mergeCell ref="EGE361:EGE362"/>
    <mergeCell ref="EGF361:EGF362"/>
    <mergeCell ref="EGG361:EGG362"/>
    <mergeCell ref="EGH361:EGH362"/>
    <mergeCell ref="EGI361:EGI362"/>
    <mergeCell ref="EGJ361:EGJ362"/>
    <mergeCell ref="EGK361:EGK362"/>
    <mergeCell ref="EGL361:EGL362"/>
    <mergeCell ref="EGM361:EGM362"/>
    <mergeCell ref="EGN361:EGN362"/>
    <mergeCell ref="EGO361:EGO362"/>
    <mergeCell ref="EGP361:EGP362"/>
    <mergeCell ref="EGQ361:EGQ362"/>
    <mergeCell ref="EGR361:EGR362"/>
    <mergeCell ref="EGS361:EGS362"/>
    <mergeCell ref="EGT361:EGT362"/>
    <mergeCell ref="EGU361:EGU362"/>
    <mergeCell ref="EGV361:EGV362"/>
    <mergeCell ref="EGW361:EGW362"/>
    <mergeCell ref="EGX361:EGX362"/>
    <mergeCell ref="EGY361:EGY362"/>
    <mergeCell ref="EGZ361:EGZ362"/>
    <mergeCell ref="EHA361:EHA362"/>
    <mergeCell ref="EHB361:EHB362"/>
    <mergeCell ref="EHC361:EHC362"/>
    <mergeCell ref="EHD361:EHD362"/>
    <mergeCell ref="EHE361:EHE362"/>
    <mergeCell ref="EHF361:EHF362"/>
    <mergeCell ref="EHG361:EHG362"/>
    <mergeCell ref="EHH361:EHH362"/>
    <mergeCell ref="EHI361:EHI362"/>
    <mergeCell ref="EHJ361:EHJ362"/>
    <mergeCell ref="EHK361:EHK362"/>
    <mergeCell ref="EHL361:EHL362"/>
    <mergeCell ref="EHM361:EHM362"/>
    <mergeCell ref="EHN361:EHN362"/>
    <mergeCell ref="EHO361:EHO362"/>
    <mergeCell ref="EHP361:EHP362"/>
    <mergeCell ref="EHQ361:EHQ362"/>
    <mergeCell ref="EHR361:EHR362"/>
    <mergeCell ref="EHS361:EHS362"/>
    <mergeCell ref="EHT361:EHT362"/>
    <mergeCell ref="EHU361:EHU362"/>
    <mergeCell ref="EHV361:EHV362"/>
    <mergeCell ref="EHW361:EHW362"/>
    <mergeCell ref="EHX361:EHX362"/>
    <mergeCell ref="EHY361:EHY362"/>
    <mergeCell ref="EHZ361:EHZ362"/>
    <mergeCell ref="EIA361:EIA362"/>
    <mergeCell ref="EIB361:EIB362"/>
    <mergeCell ref="EIC361:EIC362"/>
    <mergeCell ref="EID361:EID362"/>
    <mergeCell ref="EIE361:EIE362"/>
    <mergeCell ref="EIF361:EIF362"/>
    <mergeCell ref="EIG361:EIG362"/>
    <mergeCell ref="EIH361:EIH362"/>
    <mergeCell ref="EII361:EII362"/>
    <mergeCell ref="EIJ361:EIJ362"/>
    <mergeCell ref="EIK361:EIK362"/>
    <mergeCell ref="EIL361:EIL362"/>
    <mergeCell ref="EIM361:EIM362"/>
    <mergeCell ref="EIN361:EIN362"/>
    <mergeCell ref="EIO361:EIO362"/>
    <mergeCell ref="EIP361:EIP362"/>
    <mergeCell ref="EIQ361:EIQ362"/>
    <mergeCell ref="EIR361:EIR362"/>
    <mergeCell ref="EIS361:EIS362"/>
    <mergeCell ref="EIT361:EIT362"/>
    <mergeCell ref="EIU361:EIU362"/>
    <mergeCell ref="EIV361:EIV362"/>
    <mergeCell ref="EIW361:EIW362"/>
    <mergeCell ref="EIX361:EIX362"/>
    <mergeCell ref="EIY361:EIY362"/>
    <mergeCell ref="EIZ361:EIZ362"/>
    <mergeCell ref="EJA361:EJA362"/>
    <mergeCell ref="EJB361:EJB362"/>
    <mergeCell ref="EJC361:EJC362"/>
    <mergeCell ref="EJD361:EJD362"/>
    <mergeCell ref="EJE361:EJE362"/>
    <mergeCell ref="EJF361:EJF362"/>
    <mergeCell ref="EJG361:EJG362"/>
    <mergeCell ref="EJH361:EJH362"/>
    <mergeCell ref="EJI361:EJI362"/>
    <mergeCell ref="EJJ361:EJJ362"/>
    <mergeCell ref="EJK361:EJK362"/>
    <mergeCell ref="EJL361:EJL362"/>
    <mergeCell ref="EJM361:EJM362"/>
    <mergeCell ref="EJN361:EJN362"/>
    <mergeCell ref="EJO361:EJO362"/>
    <mergeCell ref="EJP361:EJP362"/>
    <mergeCell ref="EJQ361:EJQ362"/>
    <mergeCell ref="EJR361:EJR362"/>
    <mergeCell ref="EJS361:EJS362"/>
    <mergeCell ref="EJT361:EJT362"/>
    <mergeCell ref="EJU361:EJU362"/>
    <mergeCell ref="EJV361:EJV362"/>
    <mergeCell ref="EJW361:EJW362"/>
    <mergeCell ref="EJX361:EJX362"/>
    <mergeCell ref="EJY361:EJY362"/>
    <mergeCell ref="EJZ361:EJZ362"/>
    <mergeCell ref="EKA361:EKA362"/>
    <mergeCell ref="EKB361:EKB362"/>
    <mergeCell ref="EKC361:EKC362"/>
    <mergeCell ref="EKD361:EKD362"/>
    <mergeCell ref="EKE361:EKE362"/>
    <mergeCell ref="EKF361:EKF362"/>
    <mergeCell ref="EKG361:EKG362"/>
    <mergeCell ref="EKH361:EKH362"/>
    <mergeCell ref="EKI361:EKI362"/>
    <mergeCell ref="EKJ361:EKJ362"/>
    <mergeCell ref="EKK361:EKK362"/>
    <mergeCell ref="EKL361:EKL362"/>
    <mergeCell ref="EKM361:EKM362"/>
    <mergeCell ref="EKN361:EKN362"/>
    <mergeCell ref="EKO361:EKO362"/>
    <mergeCell ref="EKP361:EKP362"/>
    <mergeCell ref="EKQ361:EKQ362"/>
    <mergeCell ref="EKR361:EKR362"/>
    <mergeCell ref="EKS361:EKS362"/>
    <mergeCell ref="EKT361:EKT362"/>
    <mergeCell ref="EKU361:EKU362"/>
    <mergeCell ref="EKV361:EKV362"/>
    <mergeCell ref="EKW361:EKW362"/>
    <mergeCell ref="EKX361:EKX362"/>
    <mergeCell ref="EKY361:EKY362"/>
    <mergeCell ref="EKZ361:EKZ362"/>
    <mergeCell ref="ELA361:ELA362"/>
    <mergeCell ref="ELB361:ELB362"/>
    <mergeCell ref="ELC361:ELC362"/>
    <mergeCell ref="ELD361:ELD362"/>
    <mergeCell ref="ELE361:ELE362"/>
    <mergeCell ref="ELF361:ELF362"/>
    <mergeCell ref="ELG361:ELG362"/>
    <mergeCell ref="ELH361:ELH362"/>
    <mergeCell ref="ELI361:ELI362"/>
    <mergeCell ref="ELJ361:ELJ362"/>
    <mergeCell ref="ELK361:ELK362"/>
    <mergeCell ref="ELL361:ELL362"/>
    <mergeCell ref="ELM361:ELM362"/>
    <mergeCell ref="ELN361:ELN362"/>
    <mergeCell ref="ELO361:ELO362"/>
    <mergeCell ref="ELP361:ELP362"/>
    <mergeCell ref="ELQ361:ELQ362"/>
    <mergeCell ref="ELR361:ELR362"/>
    <mergeCell ref="ELS361:ELS362"/>
    <mergeCell ref="ELT361:ELT362"/>
    <mergeCell ref="ELU361:ELU362"/>
    <mergeCell ref="ELV361:ELV362"/>
    <mergeCell ref="ELW361:ELW362"/>
    <mergeCell ref="ELX361:ELX362"/>
    <mergeCell ref="ELY361:ELY362"/>
    <mergeCell ref="ELZ361:ELZ362"/>
    <mergeCell ref="EMA361:EMA362"/>
    <mergeCell ref="EMB361:EMB362"/>
    <mergeCell ref="EMC361:EMC362"/>
    <mergeCell ref="EMD361:EMD362"/>
    <mergeCell ref="EME361:EME362"/>
    <mergeCell ref="EMF361:EMF362"/>
    <mergeCell ref="EMG361:EMG362"/>
    <mergeCell ref="EMH361:EMH362"/>
    <mergeCell ref="EMI361:EMI362"/>
    <mergeCell ref="EMJ361:EMJ362"/>
    <mergeCell ref="EMK361:EMK362"/>
    <mergeCell ref="EML361:EML362"/>
    <mergeCell ref="EMM361:EMM362"/>
    <mergeCell ref="EMN361:EMN362"/>
    <mergeCell ref="EMO361:EMO362"/>
    <mergeCell ref="EMP361:EMP362"/>
    <mergeCell ref="EMQ361:EMQ362"/>
    <mergeCell ref="EMR361:EMR362"/>
    <mergeCell ref="EMS361:EMS362"/>
    <mergeCell ref="EMT361:EMT362"/>
    <mergeCell ref="EMU361:EMU362"/>
    <mergeCell ref="EMV361:EMV362"/>
    <mergeCell ref="EMW361:EMW362"/>
    <mergeCell ref="EMX361:EMX362"/>
    <mergeCell ref="EMY361:EMY362"/>
    <mergeCell ref="EMZ361:EMZ362"/>
    <mergeCell ref="ENA361:ENA362"/>
    <mergeCell ref="ENB361:ENB362"/>
    <mergeCell ref="ENC361:ENC362"/>
    <mergeCell ref="END361:END362"/>
    <mergeCell ref="ENE361:ENE362"/>
    <mergeCell ref="ENF361:ENF362"/>
    <mergeCell ref="ENG361:ENG362"/>
    <mergeCell ref="ENH361:ENH362"/>
    <mergeCell ref="ENI361:ENI362"/>
    <mergeCell ref="ENJ361:ENJ362"/>
    <mergeCell ref="ENK361:ENK362"/>
    <mergeCell ref="ENL361:ENL362"/>
    <mergeCell ref="ENM361:ENM362"/>
    <mergeCell ref="ENN361:ENN362"/>
    <mergeCell ref="ENO361:ENO362"/>
    <mergeCell ref="ENP361:ENP362"/>
    <mergeCell ref="ENQ361:ENQ362"/>
    <mergeCell ref="ENR361:ENR362"/>
    <mergeCell ref="ENS361:ENS362"/>
    <mergeCell ref="ENT361:ENT362"/>
    <mergeCell ref="ENU361:ENU362"/>
    <mergeCell ref="ENV361:ENV362"/>
    <mergeCell ref="ENW361:ENW362"/>
    <mergeCell ref="ENX361:ENX362"/>
    <mergeCell ref="ENY361:ENY362"/>
    <mergeCell ref="ENZ361:ENZ362"/>
    <mergeCell ref="EOA361:EOA362"/>
    <mergeCell ref="EOB361:EOB362"/>
    <mergeCell ref="EOC361:EOC362"/>
    <mergeCell ref="EOD361:EOD362"/>
    <mergeCell ref="EOE361:EOE362"/>
    <mergeCell ref="EOF361:EOF362"/>
    <mergeCell ref="EOG361:EOG362"/>
    <mergeCell ref="EOH361:EOH362"/>
    <mergeCell ref="EOI361:EOI362"/>
    <mergeCell ref="EOJ361:EOJ362"/>
    <mergeCell ref="EOK361:EOK362"/>
    <mergeCell ref="EOL361:EOL362"/>
    <mergeCell ref="EOM361:EOM362"/>
    <mergeCell ref="EON361:EON362"/>
    <mergeCell ref="EOO361:EOO362"/>
    <mergeCell ref="EOP361:EOP362"/>
    <mergeCell ref="EOQ361:EOQ362"/>
    <mergeCell ref="EOR361:EOR362"/>
    <mergeCell ref="EOS361:EOS362"/>
    <mergeCell ref="EOT361:EOT362"/>
    <mergeCell ref="EOU361:EOU362"/>
    <mergeCell ref="EOV361:EOV362"/>
    <mergeCell ref="EOW361:EOW362"/>
    <mergeCell ref="EOX361:EOX362"/>
    <mergeCell ref="EOY361:EOY362"/>
    <mergeCell ref="EOZ361:EOZ362"/>
    <mergeCell ref="EPA361:EPA362"/>
    <mergeCell ref="EPB361:EPB362"/>
    <mergeCell ref="EPC361:EPC362"/>
    <mergeCell ref="EPD361:EPD362"/>
    <mergeCell ref="EPE361:EPE362"/>
    <mergeCell ref="EPF361:EPF362"/>
    <mergeCell ref="EPG361:EPG362"/>
    <mergeCell ref="EPH361:EPH362"/>
    <mergeCell ref="EPI361:EPI362"/>
    <mergeCell ref="EPJ361:EPJ362"/>
    <mergeCell ref="EPK361:EPK362"/>
    <mergeCell ref="EPL361:EPL362"/>
    <mergeCell ref="EPM361:EPM362"/>
    <mergeCell ref="EPN361:EPN362"/>
    <mergeCell ref="EPO361:EPO362"/>
    <mergeCell ref="EPP361:EPP362"/>
    <mergeCell ref="EPQ361:EPQ362"/>
    <mergeCell ref="EPR361:EPR362"/>
    <mergeCell ref="EPS361:EPS362"/>
    <mergeCell ref="EPT361:EPT362"/>
    <mergeCell ref="EPU361:EPU362"/>
    <mergeCell ref="EPV361:EPV362"/>
    <mergeCell ref="EPW361:EPW362"/>
    <mergeCell ref="EPX361:EPX362"/>
    <mergeCell ref="EPY361:EPY362"/>
    <mergeCell ref="EPZ361:EPZ362"/>
    <mergeCell ref="EQA361:EQA362"/>
    <mergeCell ref="EQB361:EQB362"/>
    <mergeCell ref="EQC361:EQC362"/>
    <mergeCell ref="EQD361:EQD362"/>
    <mergeCell ref="EQE361:EQE362"/>
    <mergeCell ref="EQF361:EQF362"/>
    <mergeCell ref="EQG361:EQG362"/>
    <mergeCell ref="EQH361:EQH362"/>
    <mergeCell ref="EQI361:EQI362"/>
    <mergeCell ref="EQJ361:EQJ362"/>
    <mergeCell ref="EQK361:EQK362"/>
    <mergeCell ref="EQL361:EQL362"/>
    <mergeCell ref="EQM361:EQM362"/>
    <mergeCell ref="EQN361:EQN362"/>
    <mergeCell ref="EQO361:EQO362"/>
    <mergeCell ref="EQP361:EQP362"/>
    <mergeCell ref="EQQ361:EQQ362"/>
    <mergeCell ref="EQR361:EQR362"/>
    <mergeCell ref="EQS361:EQS362"/>
    <mergeCell ref="EQT361:EQT362"/>
    <mergeCell ref="EQU361:EQU362"/>
    <mergeCell ref="EQV361:EQV362"/>
    <mergeCell ref="EQW361:EQW362"/>
    <mergeCell ref="EQX361:EQX362"/>
    <mergeCell ref="EQY361:EQY362"/>
    <mergeCell ref="EQZ361:EQZ362"/>
    <mergeCell ref="ERA361:ERA362"/>
    <mergeCell ref="ERB361:ERB362"/>
    <mergeCell ref="ERC361:ERC362"/>
    <mergeCell ref="ERD361:ERD362"/>
    <mergeCell ref="ERE361:ERE362"/>
    <mergeCell ref="ERF361:ERF362"/>
    <mergeCell ref="ERG361:ERG362"/>
    <mergeCell ref="ERH361:ERH362"/>
    <mergeCell ref="ERI361:ERI362"/>
    <mergeCell ref="ERJ361:ERJ362"/>
    <mergeCell ref="ERK361:ERK362"/>
    <mergeCell ref="ERL361:ERL362"/>
    <mergeCell ref="ERM361:ERM362"/>
    <mergeCell ref="ERN361:ERN362"/>
    <mergeCell ref="ERO361:ERO362"/>
    <mergeCell ref="ERP361:ERP362"/>
    <mergeCell ref="ERQ361:ERQ362"/>
    <mergeCell ref="ERR361:ERR362"/>
    <mergeCell ref="ERS361:ERS362"/>
    <mergeCell ref="ERT361:ERT362"/>
    <mergeCell ref="ERU361:ERU362"/>
    <mergeCell ref="ERV361:ERV362"/>
    <mergeCell ref="ERW361:ERW362"/>
    <mergeCell ref="ERX361:ERX362"/>
    <mergeCell ref="ERY361:ERY362"/>
    <mergeCell ref="ERZ361:ERZ362"/>
    <mergeCell ref="ESA361:ESA362"/>
    <mergeCell ref="ESB361:ESB362"/>
    <mergeCell ref="ESC361:ESC362"/>
    <mergeCell ref="ESD361:ESD362"/>
    <mergeCell ref="ESE361:ESE362"/>
    <mergeCell ref="ESF361:ESF362"/>
    <mergeCell ref="ESG361:ESG362"/>
    <mergeCell ref="ESH361:ESH362"/>
    <mergeCell ref="ESI361:ESI362"/>
    <mergeCell ref="ESJ361:ESJ362"/>
    <mergeCell ref="ESK361:ESK362"/>
    <mergeCell ref="ESL361:ESL362"/>
    <mergeCell ref="ESM361:ESM362"/>
    <mergeCell ref="ESN361:ESN362"/>
    <mergeCell ref="ESO361:ESO362"/>
    <mergeCell ref="ESP361:ESP362"/>
    <mergeCell ref="ESQ361:ESQ362"/>
    <mergeCell ref="ESR361:ESR362"/>
    <mergeCell ref="ESS361:ESS362"/>
    <mergeCell ref="EST361:EST362"/>
    <mergeCell ref="ESU361:ESU362"/>
    <mergeCell ref="ESV361:ESV362"/>
    <mergeCell ref="ESW361:ESW362"/>
    <mergeCell ref="ESX361:ESX362"/>
    <mergeCell ref="ESY361:ESY362"/>
    <mergeCell ref="ESZ361:ESZ362"/>
    <mergeCell ref="ETA361:ETA362"/>
    <mergeCell ref="ETB361:ETB362"/>
    <mergeCell ref="ETC361:ETC362"/>
    <mergeCell ref="ETD361:ETD362"/>
    <mergeCell ref="ETE361:ETE362"/>
    <mergeCell ref="ETF361:ETF362"/>
    <mergeCell ref="ETG361:ETG362"/>
    <mergeCell ref="ETH361:ETH362"/>
    <mergeCell ref="ETI361:ETI362"/>
    <mergeCell ref="ETJ361:ETJ362"/>
    <mergeCell ref="ETK361:ETK362"/>
    <mergeCell ref="ETL361:ETL362"/>
    <mergeCell ref="ETM361:ETM362"/>
    <mergeCell ref="ETN361:ETN362"/>
    <mergeCell ref="ETO361:ETO362"/>
    <mergeCell ref="ETP361:ETP362"/>
    <mergeCell ref="ETQ361:ETQ362"/>
    <mergeCell ref="ETR361:ETR362"/>
    <mergeCell ref="ETS361:ETS362"/>
    <mergeCell ref="ETT361:ETT362"/>
    <mergeCell ref="ETU361:ETU362"/>
    <mergeCell ref="ETV361:ETV362"/>
    <mergeCell ref="ETW361:ETW362"/>
    <mergeCell ref="ETX361:ETX362"/>
    <mergeCell ref="ETY361:ETY362"/>
    <mergeCell ref="ETZ361:ETZ362"/>
    <mergeCell ref="EUA361:EUA362"/>
    <mergeCell ref="EUB361:EUB362"/>
    <mergeCell ref="EUC361:EUC362"/>
    <mergeCell ref="EUD361:EUD362"/>
    <mergeCell ref="EUE361:EUE362"/>
    <mergeCell ref="EUF361:EUF362"/>
    <mergeCell ref="EUG361:EUG362"/>
    <mergeCell ref="EUH361:EUH362"/>
    <mergeCell ref="EUI361:EUI362"/>
    <mergeCell ref="EUJ361:EUJ362"/>
    <mergeCell ref="EUK361:EUK362"/>
    <mergeCell ref="EUL361:EUL362"/>
    <mergeCell ref="EUM361:EUM362"/>
    <mergeCell ref="EUN361:EUN362"/>
    <mergeCell ref="EUO361:EUO362"/>
    <mergeCell ref="EUP361:EUP362"/>
    <mergeCell ref="EUQ361:EUQ362"/>
    <mergeCell ref="EUR361:EUR362"/>
    <mergeCell ref="EUS361:EUS362"/>
    <mergeCell ref="EUT361:EUT362"/>
    <mergeCell ref="EUU361:EUU362"/>
    <mergeCell ref="EUV361:EUV362"/>
    <mergeCell ref="EUW361:EUW362"/>
    <mergeCell ref="EUX361:EUX362"/>
    <mergeCell ref="EUY361:EUY362"/>
    <mergeCell ref="EUZ361:EUZ362"/>
    <mergeCell ref="EVA361:EVA362"/>
    <mergeCell ref="EVB361:EVB362"/>
    <mergeCell ref="EVC361:EVC362"/>
    <mergeCell ref="EVD361:EVD362"/>
    <mergeCell ref="EVE361:EVE362"/>
    <mergeCell ref="EVF361:EVF362"/>
    <mergeCell ref="EVG361:EVG362"/>
    <mergeCell ref="EVH361:EVH362"/>
    <mergeCell ref="EVI361:EVI362"/>
    <mergeCell ref="EVJ361:EVJ362"/>
    <mergeCell ref="EVK361:EVK362"/>
    <mergeCell ref="EVL361:EVL362"/>
    <mergeCell ref="EVM361:EVM362"/>
    <mergeCell ref="EVN361:EVN362"/>
    <mergeCell ref="EVO361:EVO362"/>
    <mergeCell ref="EVP361:EVP362"/>
    <mergeCell ref="EVQ361:EVQ362"/>
    <mergeCell ref="EVR361:EVR362"/>
    <mergeCell ref="EVS361:EVS362"/>
    <mergeCell ref="EVT361:EVT362"/>
    <mergeCell ref="EVU361:EVU362"/>
    <mergeCell ref="EVV361:EVV362"/>
    <mergeCell ref="EVW361:EVW362"/>
    <mergeCell ref="EVX361:EVX362"/>
    <mergeCell ref="EVY361:EVY362"/>
    <mergeCell ref="EVZ361:EVZ362"/>
    <mergeCell ref="EWA361:EWA362"/>
    <mergeCell ref="EWB361:EWB362"/>
    <mergeCell ref="EWC361:EWC362"/>
    <mergeCell ref="EWD361:EWD362"/>
    <mergeCell ref="EWE361:EWE362"/>
    <mergeCell ref="EWF361:EWF362"/>
    <mergeCell ref="EWG361:EWG362"/>
    <mergeCell ref="EWH361:EWH362"/>
    <mergeCell ref="EWI361:EWI362"/>
    <mergeCell ref="EWJ361:EWJ362"/>
    <mergeCell ref="EWK361:EWK362"/>
    <mergeCell ref="EWL361:EWL362"/>
    <mergeCell ref="EWM361:EWM362"/>
    <mergeCell ref="EWN361:EWN362"/>
    <mergeCell ref="EWO361:EWO362"/>
    <mergeCell ref="EWP361:EWP362"/>
    <mergeCell ref="EWQ361:EWQ362"/>
    <mergeCell ref="EWR361:EWR362"/>
    <mergeCell ref="EWS361:EWS362"/>
    <mergeCell ref="EWT361:EWT362"/>
    <mergeCell ref="EWU361:EWU362"/>
    <mergeCell ref="EWV361:EWV362"/>
    <mergeCell ref="EWW361:EWW362"/>
    <mergeCell ref="EWX361:EWX362"/>
    <mergeCell ref="EWY361:EWY362"/>
    <mergeCell ref="EWZ361:EWZ362"/>
    <mergeCell ref="EXA361:EXA362"/>
    <mergeCell ref="EXB361:EXB362"/>
    <mergeCell ref="EXC361:EXC362"/>
    <mergeCell ref="EXD361:EXD362"/>
    <mergeCell ref="EXE361:EXE362"/>
    <mergeCell ref="EXF361:EXF362"/>
    <mergeCell ref="EXG361:EXG362"/>
    <mergeCell ref="EXH361:EXH362"/>
    <mergeCell ref="EXI361:EXI362"/>
    <mergeCell ref="EXJ361:EXJ362"/>
    <mergeCell ref="EXK361:EXK362"/>
    <mergeCell ref="EXL361:EXL362"/>
    <mergeCell ref="EXM361:EXM362"/>
    <mergeCell ref="EXN361:EXN362"/>
    <mergeCell ref="EXO361:EXO362"/>
    <mergeCell ref="EXP361:EXP362"/>
    <mergeCell ref="EXQ361:EXQ362"/>
    <mergeCell ref="EXR361:EXR362"/>
    <mergeCell ref="EXS361:EXS362"/>
    <mergeCell ref="EXT361:EXT362"/>
    <mergeCell ref="EXU361:EXU362"/>
    <mergeCell ref="EXV361:EXV362"/>
    <mergeCell ref="EXW361:EXW362"/>
    <mergeCell ref="EXX361:EXX362"/>
    <mergeCell ref="EXY361:EXY362"/>
    <mergeCell ref="EXZ361:EXZ362"/>
    <mergeCell ref="EYA361:EYA362"/>
    <mergeCell ref="EYB361:EYB362"/>
    <mergeCell ref="EYC361:EYC362"/>
    <mergeCell ref="EYD361:EYD362"/>
    <mergeCell ref="EYE361:EYE362"/>
    <mergeCell ref="EYF361:EYF362"/>
    <mergeCell ref="EYG361:EYG362"/>
    <mergeCell ref="EYH361:EYH362"/>
    <mergeCell ref="EYI361:EYI362"/>
    <mergeCell ref="EYJ361:EYJ362"/>
    <mergeCell ref="EYK361:EYK362"/>
    <mergeCell ref="EYL361:EYL362"/>
    <mergeCell ref="EYM361:EYM362"/>
    <mergeCell ref="EYN361:EYN362"/>
    <mergeCell ref="EYO361:EYO362"/>
    <mergeCell ref="EYP361:EYP362"/>
    <mergeCell ref="EYQ361:EYQ362"/>
    <mergeCell ref="EYR361:EYR362"/>
    <mergeCell ref="EYS361:EYS362"/>
    <mergeCell ref="EYT361:EYT362"/>
    <mergeCell ref="EYU361:EYU362"/>
    <mergeCell ref="EYV361:EYV362"/>
    <mergeCell ref="EYW361:EYW362"/>
    <mergeCell ref="EYX361:EYX362"/>
    <mergeCell ref="EYY361:EYY362"/>
    <mergeCell ref="EYZ361:EYZ362"/>
    <mergeCell ref="EZA361:EZA362"/>
    <mergeCell ref="EZB361:EZB362"/>
    <mergeCell ref="EZC361:EZC362"/>
    <mergeCell ref="EZD361:EZD362"/>
    <mergeCell ref="EZE361:EZE362"/>
    <mergeCell ref="EZF361:EZF362"/>
    <mergeCell ref="EZG361:EZG362"/>
    <mergeCell ref="EZH361:EZH362"/>
    <mergeCell ref="EZI361:EZI362"/>
    <mergeCell ref="EZJ361:EZJ362"/>
    <mergeCell ref="EZK361:EZK362"/>
    <mergeCell ref="EZL361:EZL362"/>
    <mergeCell ref="EZM361:EZM362"/>
    <mergeCell ref="EZN361:EZN362"/>
    <mergeCell ref="EZO361:EZO362"/>
    <mergeCell ref="EZP361:EZP362"/>
    <mergeCell ref="EZQ361:EZQ362"/>
    <mergeCell ref="EZR361:EZR362"/>
    <mergeCell ref="EZS361:EZS362"/>
    <mergeCell ref="EZT361:EZT362"/>
    <mergeCell ref="EZU361:EZU362"/>
    <mergeCell ref="EZV361:EZV362"/>
    <mergeCell ref="EZW361:EZW362"/>
    <mergeCell ref="EZX361:EZX362"/>
    <mergeCell ref="EZY361:EZY362"/>
    <mergeCell ref="EZZ361:EZZ362"/>
    <mergeCell ref="FAA361:FAA362"/>
    <mergeCell ref="FAB361:FAB362"/>
    <mergeCell ref="FAC361:FAC362"/>
    <mergeCell ref="FAD361:FAD362"/>
    <mergeCell ref="FAE361:FAE362"/>
    <mergeCell ref="FAF361:FAF362"/>
    <mergeCell ref="FAG361:FAG362"/>
    <mergeCell ref="FAH361:FAH362"/>
    <mergeCell ref="FAI361:FAI362"/>
    <mergeCell ref="FAJ361:FAJ362"/>
    <mergeCell ref="FAK361:FAK362"/>
    <mergeCell ref="FAL361:FAL362"/>
    <mergeCell ref="FAM361:FAM362"/>
    <mergeCell ref="FAN361:FAN362"/>
    <mergeCell ref="FAO361:FAO362"/>
    <mergeCell ref="FAP361:FAP362"/>
    <mergeCell ref="FAQ361:FAQ362"/>
    <mergeCell ref="FAR361:FAR362"/>
    <mergeCell ref="FAS361:FAS362"/>
    <mergeCell ref="FAT361:FAT362"/>
    <mergeCell ref="FAU361:FAU362"/>
    <mergeCell ref="FAV361:FAV362"/>
    <mergeCell ref="FAW361:FAW362"/>
    <mergeCell ref="FAX361:FAX362"/>
    <mergeCell ref="FAY361:FAY362"/>
    <mergeCell ref="FAZ361:FAZ362"/>
    <mergeCell ref="FBA361:FBA362"/>
    <mergeCell ref="FBB361:FBB362"/>
    <mergeCell ref="FBC361:FBC362"/>
    <mergeCell ref="FBD361:FBD362"/>
    <mergeCell ref="FBE361:FBE362"/>
    <mergeCell ref="FBF361:FBF362"/>
    <mergeCell ref="FBG361:FBG362"/>
    <mergeCell ref="FBH361:FBH362"/>
    <mergeCell ref="FBI361:FBI362"/>
    <mergeCell ref="FBJ361:FBJ362"/>
    <mergeCell ref="FBK361:FBK362"/>
    <mergeCell ref="FBL361:FBL362"/>
    <mergeCell ref="FBM361:FBM362"/>
    <mergeCell ref="FBN361:FBN362"/>
    <mergeCell ref="FBO361:FBO362"/>
    <mergeCell ref="FBP361:FBP362"/>
    <mergeCell ref="FBQ361:FBQ362"/>
    <mergeCell ref="FBR361:FBR362"/>
    <mergeCell ref="FBS361:FBS362"/>
    <mergeCell ref="FBT361:FBT362"/>
    <mergeCell ref="FBU361:FBU362"/>
    <mergeCell ref="FBV361:FBV362"/>
    <mergeCell ref="FBW361:FBW362"/>
    <mergeCell ref="FBX361:FBX362"/>
    <mergeCell ref="FBY361:FBY362"/>
    <mergeCell ref="FBZ361:FBZ362"/>
    <mergeCell ref="FCA361:FCA362"/>
    <mergeCell ref="FCB361:FCB362"/>
    <mergeCell ref="FCC361:FCC362"/>
    <mergeCell ref="FCD361:FCD362"/>
    <mergeCell ref="FCE361:FCE362"/>
    <mergeCell ref="FCF361:FCF362"/>
    <mergeCell ref="FCG361:FCG362"/>
    <mergeCell ref="FCH361:FCH362"/>
    <mergeCell ref="FCI361:FCI362"/>
    <mergeCell ref="FCJ361:FCJ362"/>
    <mergeCell ref="FCK361:FCK362"/>
    <mergeCell ref="FCL361:FCL362"/>
    <mergeCell ref="FCM361:FCM362"/>
    <mergeCell ref="FCN361:FCN362"/>
    <mergeCell ref="FCO361:FCO362"/>
    <mergeCell ref="FCP361:FCP362"/>
    <mergeCell ref="FCQ361:FCQ362"/>
    <mergeCell ref="FCR361:FCR362"/>
    <mergeCell ref="FCS361:FCS362"/>
    <mergeCell ref="FCT361:FCT362"/>
    <mergeCell ref="FCU361:FCU362"/>
    <mergeCell ref="FCV361:FCV362"/>
    <mergeCell ref="FCW361:FCW362"/>
    <mergeCell ref="FCX361:FCX362"/>
    <mergeCell ref="FCY361:FCY362"/>
    <mergeCell ref="FCZ361:FCZ362"/>
    <mergeCell ref="FDA361:FDA362"/>
    <mergeCell ref="FDB361:FDB362"/>
    <mergeCell ref="FDC361:FDC362"/>
    <mergeCell ref="FDD361:FDD362"/>
    <mergeCell ref="FDE361:FDE362"/>
    <mergeCell ref="FDF361:FDF362"/>
    <mergeCell ref="FDG361:FDG362"/>
    <mergeCell ref="FDH361:FDH362"/>
    <mergeCell ref="FDI361:FDI362"/>
    <mergeCell ref="FDJ361:FDJ362"/>
    <mergeCell ref="FDK361:FDK362"/>
    <mergeCell ref="FDL361:FDL362"/>
    <mergeCell ref="FDM361:FDM362"/>
    <mergeCell ref="FDN361:FDN362"/>
    <mergeCell ref="FDO361:FDO362"/>
    <mergeCell ref="FDP361:FDP362"/>
    <mergeCell ref="FDQ361:FDQ362"/>
    <mergeCell ref="FDR361:FDR362"/>
    <mergeCell ref="FDS361:FDS362"/>
    <mergeCell ref="FDT361:FDT362"/>
    <mergeCell ref="FDU361:FDU362"/>
    <mergeCell ref="FDV361:FDV362"/>
    <mergeCell ref="FDW361:FDW362"/>
    <mergeCell ref="FDX361:FDX362"/>
    <mergeCell ref="FDY361:FDY362"/>
    <mergeCell ref="FDZ361:FDZ362"/>
    <mergeCell ref="FEA361:FEA362"/>
    <mergeCell ref="FEB361:FEB362"/>
    <mergeCell ref="FEC361:FEC362"/>
    <mergeCell ref="FED361:FED362"/>
    <mergeCell ref="FEE361:FEE362"/>
    <mergeCell ref="FEF361:FEF362"/>
    <mergeCell ref="FEG361:FEG362"/>
    <mergeCell ref="FEH361:FEH362"/>
    <mergeCell ref="FEI361:FEI362"/>
    <mergeCell ref="FEJ361:FEJ362"/>
    <mergeCell ref="FEK361:FEK362"/>
    <mergeCell ref="FEL361:FEL362"/>
    <mergeCell ref="FEM361:FEM362"/>
    <mergeCell ref="FEN361:FEN362"/>
    <mergeCell ref="FEO361:FEO362"/>
    <mergeCell ref="FEP361:FEP362"/>
    <mergeCell ref="FEQ361:FEQ362"/>
    <mergeCell ref="FER361:FER362"/>
    <mergeCell ref="FES361:FES362"/>
    <mergeCell ref="FET361:FET362"/>
    <mergeCell ref="FEU361:FEU362"/>
    <mergeCell ref="FEV361:FEV362"/>
    <mergeCell ref="FEW361:FEW362"/>
    <mergeCell ref="FEX361:FEX362"/>
    <mergeCell ref="FEY361:FEY362"/>
    <mergeCell ref="FEZ361:FEZ362"/>
    <mergeCell ref="FFA361:FFA362"/>
    <mergeCell ref="FFB361:FFB362"/>
    <mergeCell ref="FFC361:FFC362"/>
    <mergeCell ref="FFD361:FFD362"/>
    <mergeCell ref="FFE361:FFE362"/>
    <mergeCell ref="FFF361:FFF362"/>
    <mergeCell ref="FFG361:FFG362"/>
    <mergeCell ref="FFH361:FFH362"/>
    <mergeCell ref="FFI361:FFI362"/>
    <mergeCell ref="FFJ361:FFJ362"/>
    <mergeCell ref="FFK361:FFK362"/>
    <mergeCell ref="FFL361:FFL362"/>
    <mergeCell ref="FFM361:FFM362"/>
    <mergeCell ref="FFN361:FFN362"/>
    <mergeCell ref="FFO361:FFO362"/>
    <mergeCell ref="FFP361:FFP362"/>
    <mergeCell ref="FFQ361:FFQ362"/>
    <mergeCell ref="FFR361:FFR362"/>
    <mergeCell ref="FFS361:FFS362"/>
    <mergeCell ref="FFT361:FFT362"/>
    <mergeCell ref="FFU361:FFU362"/>
    <mergeCell ref="FFV361:FFV362"/>
    <mergeCell ref="FFW361:FFW362"/>
    <mergeCell ref="FFX361:FFX362"/>
    <mergeCell ref="FFY361:FFY362"/>
    <mergeCell ref="FFZ361:FFZ362"/>
    <mergeCell ref="FGA361:FGA362"/>
    <mergeCell ref="FGB361:FGB362"/>
    <mergeCell ref="FGC361:FGC362"/>
    <mergeCell ref="FGD361:FGD362"/>
    <mergeCell ref="FGE361:FGE362"/>
    <mergeCell ref="FGF361:FGF362"/>
    <mergeCell ref="FGG361:FGG362"/>
    <mergeCell ref="FGH361:FGH362"/>
    <mergeCell ref="FGI361:FGI362"/>
    <mergeCell ref="FGJ361:FGJ362"/>
    <mergeCell ref="FGK361:FGK362"/>
    <mergeCell ref="FGL361:FGL362"/>
    <mergeCell ref="FGM361:FGM362"/>
    <mergeCell ref="FGN361:FGN362"/>
    <mergeCell ref="FGO361:FGO362"/>
    <mergeCell ref="FGP361:FGP362"/>
    <mergeCell ref="FGQ361:FGQ362"/>
    <mergeCell ref="FGR361:FGR362"/>
    <mergeCell ref="FGS361:FGS362"/>
    <mergeCell ref="FGT361:FGT362"/>
    <mergeCell ref="FGU361:FGU362"/>
    <mergeCell ref="FGV361:FGV362"/>
    <mergeCell ref="FGW361:FGW362"/>
    <mergeCell ref="FGX361:FGX362"/>
    <mergeCell ref="FGY361:FGY362"/>
    <mergeCell ref="FGZ361:FGZ362"/>
    <mergeCell ref="FHA361:FHA362"/>
    <mergeCell ref="FHB361:FHB362"/>
    <mergeCell ref="FHC361:FHC362"/>
    <mergeCell ref="FHD361:FHD362"/>
    <mergeCell ref="FHE361:FHE362"/>
    <mergeCell ref="FHF361:FHF362"/>
    <mergeCell ref="FHG361:FHG362"/>
    <mergeCell ref="FHH361:FHH362"/>
    <mergeCell ref="FHI361:FHI362"/>
    <mergeCell ref="FHJ361:FHJ362"/>
    <mergeCell ref="FHK361:FHK362"/>
    <mergeCell ref="FHL361:FHL362"/>
    <mergeCell ref="FHM361:FHM362"/>
    <mergeCell ref="FHN361:FHN362"/>
    <mergeCell ref="FHO361:FHO362"/>
    <mergeCell ref="FHP361:FHP362"/>
    <mergeCell ref="FHQ361:FHQ362"/>
    <mergeCell ref="FHR361:FHR362"/>
    <mergeCell ref="FHS361:FHS362"/>
    <mergeCell ref="FHT361:FHT362"/>
    <mergeCell ref="FHU361:FHU362"/>
    <mergeCell ref="FHV361:FHV362"/>
    <mergeCell ref="FHW361:FHW362"/>
    <mergeCell ref="FHX361:FHX362"/>
    <mergeCell ref="FHY361:FHY362"/>
    <mergeCell ref="FHZ361:FHZ362"/>
    <mergeCell ref="FIA361:FIA362"/>
    <mergeCell ref="FIB361:FIB362"/>
    <mergeCell ref="FIC361:FIC362"/>
    <mergeCell ref="FID361:FID362"/>
    <mergeCell ref="FIE361:FIE362"/>
    <mergeCell ref="FIF361:FIF362"/>
    <mergeCell ref="FIG361:FIG362"/>
    <mergeCell ref="FIH361:FIH362"/>
    <mergeCell ref="FII361:FII362"/>
    <mergeCell ref="FIJ361:FIJ362"/>
    <mergeCell ref="FIK361:FIK362"/>
    <mergeCell ref="FIL361:FIL362"/>
    <mergeCell ref="FIM361:FIM362"/>
    <mergeCell ref="FIN361:FIN362"/>
    <mergeCell ref="FIO361:FIO362"/>
    <mergeCell ref="FIP361:FIP362"/>
    <mergeCell ref="FIQ361:FIQ362"/>
    <mergeCell ref="FIR361:FIR362"/>
    <mergeCell ref="FIS361:FIS362"/>
    <mergeCell ref="FIT361:FIT362"/>
    <mergeCell ref="FIU361:FIU362"/>
    <mergeCell ref="FIV361:FIV362"/>
    <mergeCell ref="FIW361:FIW362"/>
    <mergeCell ref="FIX361:FIX362"/>
    <mergeCell ref="FIY361:FIY362"/>
    <mergeCell ref="FIZ361:FIZ362"/>
    <mergeCell ref="FJA361:FJA362"/>
    <mergeCell ref="FJB361:FJB362"/>
    <mergeCell ref="FJC361:FJC362"/>
    <mergeCell ref="FJD361:FJD362"/>
    <mergeCell ref="FJE361:FJE362"/>
    <mergeCell ref="FJF361:FJF362"/>
    <mergeCell ref="FJG361:FJG362"/>
    <mergeCell ref="FJH361:FJH362"/>
    <mergeCell ref="FJI361:FJI362"/>
    <mergeCell ref="FJJ361:FJJ362"/>
    <mergeCell ref="FJK361:FJK362"/>
    <mergeCell ref="FJL361:FJL362"/>
    <mergeCell ref="FJM361:FJM362"/>
    <mergeCell ref="FJN361:FJN362"/>
    <mergeCell ref="FJO361:FJO362"/>
    <mergeCell ref="FJP361:FJP362"/>
    <mergeCell ref="FJQ361:FJQ362"/>
    <mergeCell ref="FJR361:FJR362"/>
    <mergeCell ref="FJS361:FJS362"/>
    <mergeCell ref="FJT361:FJT362"/>
    <mergeCell ref="FJU361:FJU362"/>
    <mergeCell ref="FJV361:FJV362"/>
    <mergeCell ref="FJW361:FJW362"/>
    <mergeCell ref="FJX361:FJX362"/>
    <mergeCell ref="FJY361:FJY362"/>
    <mergeCell ref="FJZ361:FJZ362"/>
    <mergeCell ref="FKA361:FKA362"/>
    <mergeCell ref="FKB361:FKB362"/>
    <mergeCell ref="FKC361:FKC362"/>
    <mergeCell ref="FKD361:FKD362"/>
    <mergeCell ref="FKE361:FKE362"/>
    <mergeCell ref="FKF361:FKF362"/>
    <mergeCell ref="FKG361:FKG362"/>
    <mergeCell ref="FKH361:FKH362"/>
    <mergeCell ref="FKI361:FKI362"/>
    <mergeCell ref="FKJ361:FKJ362"/>
    <mergeCell ref="FKK361:FKK362"/>
    <mergeCell ref="FKL361:FKL362"/>
    <mergeCell ref="FKM361:FKM362"/>
    <mergeCell ref="FKN361:FKN362"/>
    <mergeCell ref="FKO361:FKO362"/>
    <mergeCell ref="FKP361:FKP362"/>
    <mergeCell ref="FKQ361:FKQ362"/>
    <mergeCell ref="FKR361:FKR362"/>
    <mergeCell ref="FKS361:FKS362"/>
    <mergeCell ref="FKT361:FKT362"/>
    <mergeCell ref="FKU361:FKU362"/>
    <mergeCell ref="FKV361:FKV362"/>
    <mergeCell ref="FKW361:FKW362"/>
    <mergeCell ref="FKX361:FKX362"/>
    <mergeCell ref="FKY361:FKY362"/>
    <mergeCell ref="FKZ361:FKZ362"/>
    <mergeCell ref="FLA361:FLA362"/>
    <mergeCell ref="FLB361:FLB362"/>
    <mergeCell ref="FLC361:FLC362"/>
    <mergeCell ref="FLD361:FLD362"/>
    <mergeCell ref="FLE361:FLE362"/>
    <mergeCell ref="FLF361:FLF362"/>
    <mergeCell ref="FLG361:FLG362"/>
    <mergeCell ref="FLH361:FLH362"/>
    <mergeCell ref="FLI361:FLI362"/>
    <mergeCell ref="FLJ361:FLJ362"/>
    <mergeCell ref="FLK361:FLK362"/>
    <mergeCell ref="FLL361:FLL362"/>
    <mergeCell ref="FLM361:FLM362"/>
    <mergeCell ref="FLN361:FLN362"/>
    <mergeCell ref="FLO361:FLO362"/>
    <mergeCell ref="FLP361:FLP362"/>
    <mergeCell ref="FLQ361:FLQ362"/>
    <mergeCell ref="FLR361:FLR362"/>
    <mergeCell ref="FLS361:FLS362"/>
    <mergeCell ref="FLT361:FLT362"/>
    <mergeCell ref="FLU361:FLU362"/>
    <mergeCell ref="FLV361:FLV362"/>
    <mergeCell ref="FLW361:FLW362"/>
    <mergeCell ref="FLX361:FLX362"/>
    <mergeCell ref="FLY361:FLY362"/>
    <mergeCell ref="FLZ361:FLZ362"/>
    <mergeCell ref="FMA361:FMA362"/>
    <mergeCell ref="FMB361:FMB362"/>
    <mergeCell ref="FMC361:FMC362"/>
    <mergeCell ref="FMD361:FMD362"/>
    <mergeCell ref="FME361:FME362"/>
    <mergeCell ref="FMF361:FMF362"/>
    <mergeCell ref="FMG361:FMG362"/>
    <mergeCell ref="FMH361:FMH362"/>
    <mergeCell ref="FMI361:FMI362"/>
    <mergeCell ref="FMJ361:FMJ362"/>
    <mergeCell ref="FMK361:FMK362"/>
    <mergeCell ref="FML361:FML362"/>
    <mergeCell ref="FMM361:FMM362"/>
    <mergeCell ref="FMN361:FMN362"/>
    <mergeCell ref="FMO361:FMO362"/>
    <mergeCell ref="FMP361:FMP362"/>
    <mergeCell ref="FMQ361:FMQ362"/>
    <mergeCell ref="FMR361:FMR362"/>
    <mergeCell ref="FMS361:FMS362"/>
    <mergeCell ref="FMT361:FMT362"/>
    <mergeCell ref="FMU361:FMU362"/>
    <mergeCell ref="FMV361:FMV362"/>
    <mergeCell ref="FMW361:FMW362"/>
    <mergeCell ref="FMX361:FMX362"/>
    <mergeCell ref="FMY361:FMY362"/>
    <mergeCell ref="FMZ361:FMZ362"/>
    <mergeCell ref="FNA361:FNA362"/>
    <mergeCell ref="FNB361:FNB362"/>
    <mergeCell ref="FNC361:FNC362"/>
    <mergeCell ref="FND361:FND362"/>
    <mergeCell ref="FNE361:FNE362"/>
    <mergeCell ref="FNF361:FNF362"/>
    <mergeCell ref="FNG361:FNG362"/>
    <mergeCell ref="FNH361:FNH362"/>
    <mergeCell ref="FNI361:FNI362"/>
    <mergeCell ref="FNJ361:FNJ362"/>
    <mergeCell ref="FNK361:FNK362"/>
    <mergeCell ref="FNL361:FNL362"/>
    <mergeCell ref="FNM361:FNM362"/>
    <mergeCell ref="FNN361:FNN362"/>
    <mergeCell ref="FNO361:FNO362"/>
    <mergeCell ref="FNP361:FNP362"/>
    <mergeCell ref="FNQ361:FNQ362"/>
    <mergeCell ref="FNR361:FNR362"/>
    <mergeCell ref="FNS361:FNS362"/>
    <mergeCell ref="FNT361:FNT362"/>
    <mergeCell ref="FNU361:FNU362"/>
    <mergeCell ref="FNV361:FNV362"/>
    <mergeCell ref="FNW361:FNW362"/>
    <mergeCell ref="FNX361:FNX362"/>
    <mergeCell ref="FNY361:FNY362"/>
    <mergeCell ref="FNZ361:FNZ362"/>
    <mergeCell ref="FOA361:FOA362"/>
    <mergeCell ref="FOB361:FOB362"/>
    <mergeCell ref="FOC361:FOC362"/>
    <mergeCell ref="FOD361:FOD362"/>
    <mergeCell ref="FOE361:FOE362"/>
    <mergeCell ref="FOF361:FOF362"/>
    <mergeCell ref="FOG361:FOG362"/>
    <mergeCell ref="FOH361:FOH362"/>
    <mergeCell ref="FOI361:FOI362"/>
    <mergeCell ref="FOJ361:FOJ362"/>
    <mergeCell ref="FOK361:FOK362"/>
    <mergeCell ref="FOL361:FOL362"/>
    <mergeCell ref="FOM361:FOM362"/>
    <mergeCell ref="FON361:FON362"/>
    <mergeCell ref="FOO361:FOO362"/>
    <mergeCell ref="FOP361:FOP362"/>
    <mergeCell ref="FOQ361:FOQ362"/>
    <mergeCell ref="FOR361:FOR362"/>
    <mergeCell ref="FOS361:FOS362"/>
    <mergeCell ref="FOT361:FOT362"/>
    <mergeCell ref="FOU361:FOU362"/>
    <mergeCell ref="FOV361:FOV362"/>
    <mergeCell ref="FOW361:FOW362"/>
    <mergeCell ref="FOX361:FOX362"/>
    <mergeCell ref="FOY361:FOY362"/>
    <mergeCell ref="FOZ361:FOZ362"/>
    <mergeCell ref="FPA361:FPA362"/>
    <mergeCell ref="FPB361:FPB362"/>
    <mergeCell ref="FPC361:FPC362"/>
    <mergeCell ref="FPD361:FPD362"/>
    <mergeCell ref="FPE361:FPE362"/>
    <mergeCell ref="FPF361:FPF362"/>
    <mergeCell ref="FPG361:FPG362"/>
    <mergeCell ref="FPH361:FPH362"/>
    <mergeCell ref="FPI361:FPI362"/>
    <mergeCell ref="FPJ361:FPJ362"/>
    <mergeCell ref="FPK361:FPK362"/>
    <mergeCell ref="FPL361:FPL362"/>
    <mergeCell ref="FPM361:FPM362"/>
    <mergeCell ref="FPN361:FPN362"/>
    <mergeCell ref="FPO361:FPO362"/>
    <mergeCell ref="FPP361:FPP362"/>
    <mergeCell ref="FPQ361:FPQ362"/>
    <mergeCell ref="FPR361:FPR362"/>
    <mergeCell ref="FPS361:FPS362"/>
    <mergeCell ref="FPT361:FPT362"/>
    <mergeCell ref="FPU361:FPU362"/>
    <mergeCell ref="FPV361:FPV362"/>
    <mergeCell ref="FPW361:FPW362"/>
    <mergeCell ref="FPX361:FPX362"/>
    <mergeCell ref="FPY361:FPY362"/>
    <mergeCell ref="FPZ361:FPZ362"/>
    <mergeCell ref="FQA361:FQA362"/>
    <mergeCell ref="FQB361:FQB362"/>
    <mergeCell ref="FQC361:FQC362"/>
    <mergeCell ref="FQD361:FQD362"/>
    <mergeCell ref="FQE361:FQE362"/>
    <mergeCell ref="FQF361:FQF362"/>
    <mergeCell ref="FQG361:FQG362"/>
    <mergeCell ref="FQH361:FQH362"/>
    <mergeCell ref="FQI361:FQI362"/>
    <mergeCell ref="FQJ361:FQJ362"/>
    <mergeCell ref="FQK361:FQK362"/>
    <mergeCell ref="FQL361:FQL362"/>
    <mergeCell ref="FQM361:FQM362"/>
    <mergeCell ref="FQN361:FQN362"/>
    <mergeCell ref="FQO361:FQO362"/>
    <mergeCell ref="FQP361:FQP362"/>
    <mergeCell ref="FQQ361:FQQ362"/>
    <mergeCell ref="FQR361:FQR362"/>
    <mergeCell ref="FQS361:FQS362"/>
    <mergeCell ref="FQT361:FQT362"/>
    <mergeCell ref="FQU361:FQU362"/>
    <mergeCell ref="FQV361:FQV362"/>
    <mergeCell ref="FQW361:FQW362"/>
    <mergeCell ref="FQX361:FQX362"/>
    <mergeCell ref="FQY361:FQY362"/>
    <mergeCell ref="FQZ361:FQZ362"/>
    <mergeCell ref="FRA361:FRA362"/>
    <mergeCell ref="FRB361:FRB362"/>
    <mergeCell ref="FRC361:FRC362"/>
    <mergeCell ref="FRD361:FRD362"/>
    <mergeCell ref="FRE361:FRE362"/>
    <mergeCell ref="FRF361:FRF362"/>
    <mergeCell ref="FRG361:FRG362"/>
    <mergeCell ref="FRH361:FRH362"/>
    <mergeCell ref="FRI361:FRI362"/>
    <mergeCell ref="FRJ361:FRJ362"/>
    <mergeCell ref="FRK361:FRK362"/>
    <mergeCell ref="FRL361:FRL362"/>
    <mergeCell ref="FRM361:FRM362"/>
    <mergeCell ref="FRN361:FRN362"/>
    <mergeCell ref="FRO361:FRO362"/>
    <mergeCell ref="FRP361:FRP362"/>
    <mergeCell ref="FRQ361:FRQ362"/>
    <mergeCell ref="FRR361:FRR362"/>
    <mergeCell ref="FRS361:FRS362"/>
    <mergeCell ref="FRT361:FRT362"/>
    <mergeCell ref="FRU361:FRU362"/>
    <mergeCell ref="FRV361:FRV362"/>
    <mergeCell ref="FRW361:FRW362"/>
    <mergeCell ref="FRX361:FRX362"/>
    <mergeCell ref="FRY361:FRY362"/>
    <mergeCell ref="FRZ361:FRZ362"/>
    <mergeCell ref="FSA361:FSA362"/>
    <mergeCell ref="FSB361:FSB362"/>
    <mergeCell ref="FSC361:FSC362"/>
    <mergeCell ref="FSD361:FSD362"/>
    <mergeCell ref="FSE361:FSE362"/>
    <mergeCell ref="FSF361:FSF362"/>
    <mergeCell ref="FSG361:FSG362"/>
    <mergeCell ref="FSH361:FSH362"/>
    <mergeCell ref="FSI361:FSI362"/>
    <mergeCell ref="FSJ361:FSJ362"/>
    <mergeCell ref="FSK361:FSK362"/>
    <mergeCell ref="FSL361:FSL362"/>
    <mergeCell ref="FSM361:FSM362"/>
    <mergeCell ref="FSN361:FSN362"/>
    <mergeCell ref="FSO361:FSO362"/>
    <mergeCell ref="FSP361:FSP362"/>
    <mergeCell ref="FSQ361:FSQ362"/>
    <mergeCell ref="FSR361:FSR362"/>
    <mergeCell ref="FSS361:FSS362"/>
    <mergeCell ref="FST361:FST362"/>
    <mergeCell ref="FSU361:FSU362"/>
    <mergeCell ref="FSV361:FSV362"/>
    <mergeCell ref="FSW361:FSW362"/>
    <mergeCell ref="FSX361:FSX362"/>
    <mergeCell ref="FSY361:FSY362"/>
    <mergeCell ref="FSZ361:FSZ362"/>
    <mergeCell ref="FTA361:FTA362"/>
    <mergeCell ref="FTB361:FTB362"/>
    <mergeCell ref="FTC361:FTC362"/>
    <mergeCell ref="FTD361:FTD362"/>
    <mergeCell ref="FTE361:FTE362"/>
    <mergeCell ref="FTF361:FTF362"/>
    <mergeCell ref="FTG361:FTG362"/>
    <mergeCell ref="FTH361:FTH362"/>
    <mergeCell ref="FTI361:FTI362"/>
    <mergeCell ref="FTJ361:FTJ362"/>
    <mergeCell ref="FTK361:FTK362"/>
    <mergeCell ref="FTL361:FTL362"/>
    <mergeCell ref="FTM361:FTM362"/>
    <mergeCell ref="FTN361:FTN362"/>
    <mergeCell ref="FTO361:FTO362"/>
    <mergeCell ref="FTP361:FTP362"/>
    <mergeCell ref="FTQ361:FTQ362"/>
    <mergeCell ref="FTR361:FTR362"/>
    <mergeCell ref="FTS361:FTS362"/>
    <mergeCell ref="FTT361:FTT362"/>
    <mergeCell ref="FTU361:FTU362"/>
    <mergeCell ref="FTV361:FTV362"/>
    <mergeCell ref="FTW361:FTW362"/>
    <mergeCell ref="FTX361:FTX362"/>
    <mergeCell ref="FTY361:FTY362"/>
    <mergeCell ref="FTZ361:FTZ362"/>
    <mergeCell ref="FUA361:FUA362"/>
    <mergeCell ref="FUB361:FUB362"/>
    <mergeCell ref="FUC361:FUC362"/>
    <mergeCell ref="FUD361:FUD362"/>
    <mergeCell ref="FUE361:FUE362"/>
    <mergeCell ref="FUF361:FUF362"/>
    <mergeCell ref="FUG361:FUG362"/>
    <mergeCell ref="FUH361:FUH362"/>
    <mergeCell ref="FUI361:FUI362"/>
    <mergeCell ref="FUJ361:FUJ362"/>
    <mergeCell ref="FUK361:FUK362"/>
    <mergeCell ref="FUL361:FUL362"/>
    <mergeCell ref="FUM361:FUM362"/>
    <mergeCell ref="FUN361:FUN362"/>
    <mergeCell ref="FUO361:FUO362"/>
    <mergeCell ref="FUP361:FUP362"/>
    <mergeCell ref="FUQ361:FUQ362"/>
    <mergeCell ref="FUR361:FUR362"/>
    <mergeCell ref="FUS361:FUS362"/>
    <mergeCell ref="FUT361:FUT362"/>
    <mergeCell ref="FUU361:FUU362"/>
    <mergeCell ref="FUV361:FUV362"/>
    <mergeCell ref="FUW361:FUW362"/>
    <mergeCell ref="FUX361:FUX362"/>
    <mergeCell ref="FUY361:FUY362"/>
    <mergeCell ref="FUZ361:FUZ362"/>
    <mergeCell ref="FVA361:FVA362"/>
    <mergeCell ref="FVB361:FVB362"/>
    <mergeCell ref="FVC361:FVC362"/>
    <mergeCell ref="FVD361:FVD362"/>
    <mergeCell ref="FVE361:FVE362"/>
    <mergeCell ref="FVF361:FVF362"/>
    <mergeCell ref="FVG361:FVG362"/>
    <mergeCell ref="FVH361:FVH362"/>
    <mergeCell ref="FVI361:FVI362"/>
    <mergeCell ref="FVJ361:FVJ362"/>
    <mergeCell ref="FVK361:FVK362"/>
    <mergeCell ref="FVL361:FVL362"/>
    <mergeCell ref="FVM361:FVM362"/>
    <mergeCell ref="FVN361:FVN362"/>
    <mergeCell ref="FVO361:FVO362"/>
    <mergeCell ref="FVP361:FVP362"/>
    <mergeCell ref="FVQ361:FVQ362"/>
    <mergeCell ref="FVR361:FVR362"/>
    <mergeCell ref="FVS361:FVS362"/>
    <mergeCell ref="FVT361:FVT362"/>
    <mergeCell ref="FVU361:FVU362"/>
    <mergeCell ref="FVV361:FVV362"/>
    <mergeCell ref="FVW361:FVW362"/>
    <mergeCell ref="FVX361:FVX362"/>
    <mergeCell ref="FVY361:FVY362"/>
    <mergeCell ref="FVZ361:FVZ362"/>
    <mergeCell ref="FWA361:FWA362"/>
    <mergeCell ref="FWB361:FWB362"/>
    <mergeCell ref="FWC361:FWC362"/>
    <mergeCell ref="FWD361:FWD362"/>
    <mergeCell ref="FWE361:FWE362"/>
    <mergeCell ref="FWF361:FWF362"/>
    <mergeCell ref="FWG361:FWG362"/>
    <mergeCell ref="FWH361:FWH362"/>
    <mergeCell ref="FWI361:FWI362"/>
    <mergeCell ref="FWJ361:FWJ362"/>
    <mergeCell ref="FWK361:FWK362"/>
    <mergeCell ref="FWL361:FWL362"/>
    <mergeCell ref="FWM361:FWM362"/>
    <mergeCell ref="FWN361:FWN362"/>
    <mergeCell ref="FWO361:FWO362"/>
    <mergeCell ref="FWP361:FWP362"/>
    <mergeCell ref="FWQ361:FWQ362"/>
    <mergeCell ref="FWR361:FWR362"/>
    <mergeCell ref="FWS361:FWS362"/>
    <mergeCell ref="FWT361:FWT362"/>
    <mergeCell ref="FWU361:FWU362"/>
    <mergeCell ref="FWV361:FWV362"/>
    <mergeCell ref="FWW361:FWW362"/>
    <mergeCell ref="FWX361:FWX362"/>
    <mergeCell ref="FWY361:FWY362"/>
    <mergeCell ref="FWZ361:FWZ362"/>
    <mergeCell ref="FXA361:FXA362"/>
    <mergeCell ref="FXB361:FXB362"/>
    <mergeCell ref="FXC361:FXC362"/>
    <mergeCell ref="FXD361:FXD362"/>
    <mergeCell ref="FXE361:FXE362"/>
    <mergeCell ref="FXF361:FXF362"/>
    <mergeCell ref="FXG361:FXG362"/>
    <mergeCell ref="FXH361:FXH362"/>
    <mergeCell ref="FXI361:FXI362"/>
    <mergeCell ref="FXJ361:FXJ362"/>
    <mergeCell ref="FXK361:FXK362"/>
    <mergeCell ref="FXL361:FXL362"/>
    <mergeCell ref="FXM361:FXM362"/>
    <mergeCell ref="FXN361:FXN362"/>
    <mergeCell ref="FXO361:FXO362"/>
    <mergeCell ref="FXP361:FXP362"/>
    <mergeCell ref="FXQ361:FXQ362"/>
    <mergeCell ref="FXR361:FXR362"/>
    <mergeCell ref="FXS361:FXS362"/>
    <mergeCell ref="FXT361:FXT362"/>
    <mergeCell ref="FXU361:FXU362"/>
    <mergeCell ref="FXV361:FXV362"/>
    <mergeCell ref="FXW361:FXW362"/>
    <mergeCell ref="FXX361:FXX362"/>
    <mergeCell ref="FXY361:FXY362"/>
    <mergeCell ref="FXZ361:FXZ362"/>
    <mergeCell ref="FYA361:FYA362"/>
    <mergeCell ref="FYB361:FYB362"/>
    <mergeCell ref="FYC361:FYC362"/>
    <mergeCell ref="FYD361:FYD362"/>
    <mergeCell ref="FYE361:FYE362"/>
    <mergeCell ref="FYF361:FYF362"/>
    <mergeCell ref="FYG361:FYG362"/>
    <mergeCell ref="FYH361:FYH362"/>
    <mergeCell ref="FYI361:FYI362"/>
    <mergeCell ref="FYJ361:FYJ362"/>
    <mergeCell ref="FYK361:FYK362"/>
    <mergeCell ref="FYL361:FYL362"/>
    <mergeCell ref="FYM361:FYM362"/>
    <mergeCell ref="FYN361:FYN362"/>
    <mergeCell ref="FYO361:FYO362"/>
    <mergeCell ref="FYP361:FYP362"/>
    <mergeCell ref="FYQ361:FYQ362"/>
    <mergeCell ref="FYR361:FYR362"/>
    <mergeCell ref="FYS361:FYS362"/>
    <mergeCell ref="FYT361:FYT362"/>
    <mergeCell ref="FYU361:FYU362"/>
    <mergeCell ref="FYV361:FYV362"/>
    <mergeCell ref="FYW361:FYW362"/>
    <mergeCell ref="FYX361:FYX362"/>
    <mergeCell ref="FYY361:FYY362"/>
    <mergeCell ref="FYZ361:FYZ362"/>
    <mergeCell ref="FZA361:FZA362"/>
    <mergeCell ref="FZB361:FZB362"/>
    <mergeCell ref="FZC361:FZC362"/>
    <mergeCell ref="FZD361:FZD362"/>
    <mergeCell ref="FZE361:FZE362"/>
    <mergeCell ref="FZF361:FZF362"/>
    <mergeCell ref="FZG361:FZG362"/>
    <mergeCell ref="FZH361:FZH362"/>
    <mergeCell ref="FZI361:FZI362"/>
    <mergeCell ref="FZJ361:FZJ362"/>
    <mergeCell ref="FZK361:FZK362"/>
    <mergeCell ref="FZL361:FZL362"/>
    <mergeCell ref="FZM361:FZM362"/>
    <mergeCell ref="FZN361:FZN362"/>
    <mergeCell ref="FZO361:FZO362"/>
    <mergeCell ref="FZP361:FZP362"/>
    <mergeCell ref="FZQ361:FZQ362"/>
    <mergeCell ref="FZR361:FZR362"/>
    <mergeCell ref="FZS361:FZS362"/>
    <mergeCell ref="FZT361:FZT362"/>
    <mergeCell ref="FZU361:FZU362"/>
    <mergeCell ref="FZV361:FZV362"/>
    <mergeCell ref="FZW361:FZW362"/>
    <mergeCell ref="FZX361:FZX362"/>
    <mergeCell ref="FZY361:FZY362"/>
    <mergeCell ref="FZZ361:FZZ362"/>
    <mergeCell ref="GAA361:GAA362"/>
    <mergeCell ref="GAB361:GAB362"/>
    <mergeCell ref="GAC361:GAC362"/>
    <mergeCell ref="GAD361:GAD362"/>
    <mergeCell ref="GAE361:GAE362"/>
    <mergeCell ref="GAF361:GAF362"/>
    <mergeCell ref="GAG361:GAG362"/>
    <mergeCell ref="GAH361:GAH362"/>
    <mergeCell ref="GAI361:GAI362"/>
    <mergeCell ref="GAJ361:GAJ362"/>
    <mergeCell ref="GAK361:GAK362"/>
    <mergeCell ref="GAL361:GAL362"/>
    <mergeCell ref="GAM361:GAM362"/>
    <mergeCell ref="GAN361:GAN362"/>
    <mergeCell ref="GAO361:GAO362"/>
    <mergeCell ref="GAP361:GAP362"/>
    <mergeCell ref="GAQ361:GAQ362"/>
    <mergeCell ref="GAR361:GAR362"/>
    <mergeCell ref="GAS361:GAS362"/>
    <mergeCell ref="GAT361:GAT362"/>
    <mergeCell ref="GAU361:GAU362"/>
    <mergeCell ref="GAV361:GAV362"/>
    <mergeCell ref="GAW361:GAW362"/>
    <mergeCell ref="GAX361:GAX362"/>
    <mergeCell ref="GAY361:GAY362"/>
    <mergeCell ref="GAZ361:GAZ362"/>
    <mergeCell ref="GBA361:GBA362"/>
    <mergeCell ref="GBB361:GBB362"/>
    <mergeCell ref="GBC361:GBC362"/>
    <mergeCell ref="GBD361:GBD362"/>
    <mergeCell ref="GBE361:GBE362"/>
    <mergeCell ref="GBF361:GBF362"/>
    <mergeCell ref="GBG361:GBG362"/>
    <mergeCell ref="GBH361:GBH362"/>
    <mergeCell ref="GBI361:GBI362"/>
    <mergeCell ref="GBJ361:GBJ362"/>
    <mergeCell ref="GBK361:GBK362"/>
    <mergeCell ref="GBL361:GBL362"/>
    <mergeCell ref="GBM361:GBM362"/>
    <mergeCell ref="GBN361:GBN362"/>
    <mergeCell ref="GBO361:GBO362"/>
    <mergeCell ref="GBP361:GBP362"/>
    <mergeCell ref="GBQ361:GBQ362"/>
    <mergeCell ref="GBR361:GBR362"/>
    <mergeCell ref="GBS361:GBS362"/>
    <mergeCell ref="GBT361:GBT362"/>
    <mergeCell ref="GBU361:GBU362"/>
    <mergeCell ref="GBV361:GBV362"/>
    <mergeCell ref="GBW361:GBW362"/>
    <mergeCell ref="GBX361:GBX362"/>
    <mergeCell ref="GBY361:GBY362"/>
    <mergeCell ref="GBZ361:GBZ362"/>
    <mergeCell ref="GCA361:GCA362"/>
    <mergeCell ref="GCB361:GCB362"/>
    <mergeCell ref="GCC361:GCC362"/>
    <mergeCell ref="GCD361:GCD362"/>
    <mergeCell ref="GCE361:GCE362"/>
    <mergeCell ref="GCF361:GCF362"/>
    <mergeCell ref="GCG361:GCG362"/>
    <mergeCell ref="GCH361:GCH362"/>
    <mergeCell ref="GCI361:GCI362"/>
    <mergeCell ref="GCJ361:GCJ362"/>
    <mergeCell ref="GCK361:GCK362"/>
    <mergeCell ref="GCL361:GCL362"/>
    <mergeCell ref="GCM361:GCM362"/>
    <mergeCell ref="GCN361:GCN362"/>
    <mergeCell ref="GCO361:GCO362"/>
    <mergeCell ref="GCP361:GCP362"/>
    <mergeCell ref="GCQ361:GCQ362"/>
    <mergeCell ref="GCR361:GCR362"/>
    <mergeCell ref="GCS361:GCS362"/>
    <mergeCell ref="GCT361:GCT362"/>
    <mergeCell ref="GCU361:GCU362"/>
    <mergeCell ref="GCV361:GCV362"/>
    <mergeCell ref="GCW361:GCW362"/>
    <mergeCell ref="GCX361:GCX362"/>
    <mergeCell ref="GCY361:GCY362"/>
    <mergeCell ref="GCZ361:GCZ362"/>
    <mergeCell ref="GDA361:GDA362"/>
    <mergeCell ref="GDB361:GDB362"/>
    <mergeCell ref="GDC361:GDC362"/>
    <mergeCell ref="GDD361:GDD362"/>
    <mergeCell ref="GDE361:GDE362"/>
    <mergeCell ref="GDF361:GDF362"/>
    <mergeCell ref="GDG361:GDG362"/>
    <mergeCell ref="GDH361:GDH362"/>
    <mergeCell ref="GDI361:GDI362"/>
    <mergeCell ref="GDJ361:GDJ362"/>
    <mergeCell ref="GDK361:GDK362"/>
    <mergeCell ref="GDL361:GDL362"/>
    <mergeCell ref="GDM361:GDM362"/>
    <mergeCell ref="GDN361:GDN362"/>
    <mergeCell ref="GDO361:GDO362"/>
    <mergeCell ref="GDP361:GDP362"/>
    <mergeCell ref="GDQ361:GDQ362"/>
    <mergeCell ref="GDR361:GDR362"/>
    <mergeCell ref="GDS361:GDS362"/>
    <mergeCell ref="GDT361:GDT362"/>
    <mergeCell ref="GDU361:GDU362"/>
    <mergeCell ref="GDV361:GDV362"/>
    <mergeCell ref="GDW361:GDW362"/>
    <mergeCell ref="GDX361:GDX362"/>
    <mergeCell ref="GDY361:GDY362"/>
    <mergeCell ref="GDZ361:GDZ362"/>
    <mergeCell ref="GEA361:GEA362"/>
    <mergeCell ref="GEB361:GEB362"/>
    <mergeCell ref="GEC361:GEC362"/>
    <mergeCell ref="GED361:GED362"/>
    <mergeCell ref="GEE361:GEE362"/>
    <mergeCell ref="GEF361:GEF362"/>
    <mergeCell ref="GEG361:GEG362"/>
    <mergeCell ref="GEH361:GEH362"/>
    <mergeCell ref="GEI361:GEI362"/>
    <mergeCell ref="GEJ361:GEJ362"/>
    <mergeCell ref="GEK361:GEK362"/>
    <mergeCell ref="GEL361:GEL362"/>
    <mergeCell ref="GEM361:GEM362"/>
    <mergeCell ref="GEN361:GEN362"/>
    <mergeCell ref="GEO361:GEO362"/>
    <mergeCell ref="GEP361:GEP362"/>
    <mergeCell ref="GEQ361:GEQ362"/>
    <mergeCell ref="GER361:GER362"/>
    <mergeCell ref="GES361:GES362"/>
    <mergeCell ref="GET361:GET362"/>
    <mergeCell ref="GEU361:GEU362"/>
    <mergeCell ref="GEV361:GEV362"/>
    <mergeCell ref="GEW361:GEW362"/>
    <mergeCell ref="GEX361:GEX362"/>
    <mergeCell ref="GEY361:GEY362"/>
    <mergeCell ref="GEZ361:GEZ362"/>
    <mergeCell ref="GFA361:GFA362"/>
    <mergeCell ref="GFB361:GFB362"/>
    <mergeCell ref="GFC361:GFC362"/>
    <mergeCell ref="GFD361:GFD362"/>
    <mergeCell ref="GFE361:GFE362"/>
    <mergeCell ref="GFF361:GFF362"/>
    <mergeCell ref="GFG361:GFG362"/>
    <mergeCell ref="GFH361:GFH362"/>
    <mergeCell ref="GFI361:GFI362"/>
    <mergeCell ref="GFJ361:GFJ362"/>
    <mergeCell ref="GFK361:GFK362"/>
    <mergeCell ref="GFL361:GFL362"/>
    <mergeCell ref="GFM361:GFM362"/>
    <mergeCell ref="GFN361:GFN362"/>
    <mergeCell ref="GFO361:GFO362"/>
    <mergeCell ref="GFP361:GFP362"/>
    <mergeCell ref="GFQ361:GFQ362"/>
    <mergeCell ref="GFR361:GFR362"/>
    <mergeCell ref="GFS361:GFS362"/>
    <mergeCell ref="GFT361:GFT362"/>
    <mergeCell ref="GFU361:GFU362"/>
    <mergeCell ref="GFV361:GFV362"/>
    <mergeCell ref="GFW361:GFW362"/>
    <mergeCell ref="GFX361:GFX362"/>
    <mergeCell ref="GFY361:GFY362"/>
    <mergeCell ref="GFZ361:GFZ362"/>
    <mergeCell ref="GGA361:GGA362"/>
    <mergeCell ref="GGB361:GGB362"/>
    <mergeCell ref="GGC361:GGC362"/>
    <mergeCell ref="GGD361:GGD362"/>
    <mergeCell ref="GGE361:GGE362"/>
    <mergeCell ref="GGF361:GGF362"/>
    <mergeCell ref="GGG361:GGG362"/>
    <mergeCell ref="GGH361:GGH362"/>
    <mergeCell ref="GGI361:GGI362"/>
    <mergeCell ref="GGJ361:GGJ362"/>
    <mergeCell ref="GGK361:GGK362"/>
    <mergeCell ref="GGL361:GGL362"/>
    <mergeCell ref="GGM361:GGM362"/>
    <mergeCell ref="GGN361:GGN362"/>
    <mergeCell ref="GGO361:GGO362"/>
    <mergeCell ref="GGP361:GGP362"/>
    <mergeCell ref="GGQ361:GGQ362"/>
    <mergeCell ref="GGR361:GGR362"/>
    <mergeCell ref="GGS361:GGS362"/>
    <mergeCell ref="GGT361:GGT362"/>
    <mergeCell ref="GGU361:GGU362"/>
    <mergeCell ref="GGV361:GGV362"/>
    <mergeCell ref="GGW361:GGW362"/>
    <mergeCell ref="GGX361:GGX362"/>
    <mergeCell ref="GGY361:GGY362"/>
    <mergeCell ref="GGZ361:GGZ362"/>
    <mergeCell ref="GHA361:GHA362"/>
    <mergeCell ref="GHB361:GHB362"/>
    <mergeCell ref="GHC361:GHC362"/>
    <mergeCell ref="GHD361:GHD362"/>
    <mergeCell ref="GHE361:GHE362"/>
    <mergeCell ref="GHF361:GHF362"/>
    <mergeCell ref="GHG361:GHG362"/>
    <mergeCell ref="GHH361:GHH362"/>
    <mergeCell ref="GHI361:GHI362"/>
    <mergeCell ref="GHJ361:GHJ362"/>
    <mergeCell ref="GHK361:GHK362"/>
    <mergeCell ref="GHL361:GHL362"/>
    <mergeCell ref="GHM361:GHM362"/>
    <mergeCell ref="GHN361:GHN362"/>
    <mergeCell ref="GHO361:GHO362"/>
    <mergeCell ref="GHP361:GHP362"/>
    <mergeCell ref="GHQ361:GHQ362"/>
    <mergeCell ref="GHR361:GHR362"/>
    <mergeCell ref="GHS361:GHS362"/>
    <mergeCell ref="GHT361:GHT362"/>
    <mergeCell ref="GHU361:GHU362"/>
    <mergeCell ref="GHV361:GHV362"/>
    <mergeCell ref="GHW361:GHW362"/>
    <mergeCell ref="GHX361:GHX362"/>
    <mergeCell ref="GHY361:GHY362"/>
    <mergeCell ref="GHZ361:GHZ362"/>
    <mergeCell ref="GIA361:GIA362"/>
    <mergeCell ref="GIB361:GIB362"/>
    <mergeCell ref="GIC361:GIC362"/>
    <mergeCell ref="GID361:GID362"/>
    <mergeCell ref="GIE361:GIE362"/>
    <mergeCell ref="GIF361:GIF362"/>
    <mergeCell ref="GIG361:GIG362"/>
    <mergeCell ref="GIH361:GIH362"/>
    <mergeCell ref="GII361:GII362"/>
    <mergeCell ref="GIJ361:GIJ362"/>
    <mergeCell ref="GIK361:GIK362"/>
    <mergeCell ref="GIL361:GIL362"/>
    <mergeCell ref="GIM361:GIM362"/>
    <mergeCell ref="GIN361:GIN362"/>
    <mergeCell ref="GIO361:GIO362"/>
    <mergeCell ref="GIP361:GIP362"/>
    <mergeCell ref="GIQ361:GIQ362"/>
    <mergeCell ref="GIR361:GIR362"/>
    <mergeCell ref="GIS361:GIS362"/>
    <mergeCell ref="GIT361:GIT362"/>
    <mergeCell ref="GIU361:GIU362"/>
    <mergeCell ref="GIV361:GIV362"/>
    <mergeCell ref="GIW361:GIW362"/>
    <mergeCell ref="GIX361:GIX362"/>
    <mergeCell ref="GIY361:GIY362"/>
    <mergeCell ref="GIZ361:GIZ362"/>
    <mergeCell ref="GJA361:GJA362"/>
    <mergeCell ref="GJB361:GJB362"/>
    <mergeCell ref="GJC361:GJC362"/>
    <mergeCell ref="GJD361:GJD362"/>
    <mergeCell ref="GJE361:GJE362"/>
    <mergeCell ref="GJF361:GJF362"/>
    <mergeCell ref="GJG361:GJG362"/>
    <mergeCell ref="GJH361:GJH362"/>
    <mergeCell ref="GJI361:GJI362"/>
    <mergeCell ref="GJJ361:GJJ362"/>
    <mergeCell ref="GJK361:GJK362"/>
    <mergeCell ref="GJL361:GJL362"/>
    <mergeCell ref="GJM361:GJM362"/>
    <mergeCell ref="GJN361:GJN362"/>
    <mergeCell ref="GJO361:GJO362"/>
    <mergeCell ref="GJP361:GJP362"/>
    <mergeCell ref="GJQ361:GJQ362"/>
    <mergeCell ref="GJR361:GJR362"/>
    <mergeCell ref="GJS361:GJS362"/>
    <mergeCell ref="GJT361:GJT362"/>
    <mergeCell ref="GJU361:GJU362"/>
    <mergeCell ref="GJV361:GJV362"/>
    <mergeCell ref="GJW361:GJW362"/>
    <mergeCell ref="GJX361:GJX362"/>
    <mergeCell ref="GJY361:GJY362"/>
    <mergeCell ref="GJZ361:GJZ362"/>
    <mergeCell ref="GKA361:GKA362"/>
    <mergeCell ref="GKB361:GKB362"/>
    <mergeCell ref="GKC361:GKC362"/>
    <mergeCell ref="GKD361:GKD362"/>
    <mergeCell ref="GKE361:GKE362"/>
    <mergeCell ref="GKF361:GKF362"/>
    <mergeCell ref="GKG361:GKG362"/>
    <mergeCell ref="GKH361:GKH362"/>
    <mergeCell ref="GKI361:GKI362"/>
    <mergeCell ref="GKJ361:GKJ362"/>
    <mergeCell ref="GKK361:GKK362"/>
    <mergeCell ref="GKL361:GKL362"/>
    <mergeCell ref="GKM361:GKM362"/>
    <mergeCell ref="GKN361:GKN362"/>
    <mergeCell ref="GKO361:GKO362"/>
    <mergeCell ref="GKP361:GKP362"/>
    <mergeCell ref="GKQ361:GKQ362"/>
    <mergeCell ref="GKR361:GKR362"/>
    <mergeCell ref="GKS361:GKS362"/>
    <mergeCell ref="GKT361:GKT362"/>
    <mergeCell ref="GKU361:GKU362"/>
    <mergeCell ref="GKV361:GKV362"/>
    <mergeCell ref="GKW361:GKW362"/>
    <mergeCell ref="GKX361:GKX362"/>
    <mergeCell ref="GKY361:GKY362"/>
    <mergeCell ref="GKZ361:GKZ362"/>
    <mergeCell ref="GLA361:GLA362"/>
    <mergeCell ref="GLB361:GLB362"/>
    <mergeCell ref="GLC361:GLC362"/>
    <mergeCell ref="GLD361:GLD362"/>
    <mergeCell ref="GLE361:GLE362"/>
    <mergeCell ref="GLF361:GLF362"/>
    <mergeCell ref="GLG361:GLG362"/>
    <mergeCell ref="GLH361:GLH362"/>
    <mergeCell ref="GLI361:GLI362"/>
    <mergeCell ref="GLJ361:GLJ362"/>
    <mergeCell ref="GLK361:GLK362"/>
    <mergeCell ref="GLL361:GLL362"/>
    <mergeCell ref="GLM361:GLM362"/>
    <mergeCell ref="GLN361:GLN362"/>
    <mergeCell ref="GLO361:GLO362"/>
    <mergeCell ref="GLP361:GLP362"/>
    <mergeCell ref="GLQ361:GLQ362"/>
    <mergeCell ref="GLR361:GLR362"/>
    <mergeCell ref="GLS361:GLS362"/>
    <mergeCell ref="GLT361:GLT362"/>
    <mergeCell ref="GLU361:GLU362"/>
    <mergeCell ref="GLV361:GLV362"/>
    <mergeCell ref="GLW361:GLW362"/>
    <mergeCell ref="GLX361:GLX362"/>
    <mergeCell ref="GLY361:GLY362"/>
    <mergeCell ref="GLZ361:GLZ362"/>
    <mergeCell ref="GMA361:GMA362"/>
    <mergeCell ref="GMB361:GMB362"/>
    <mergeCell ref="GMC361:GMC362"/>
    <mergeCell ref="GMD361:GMD362"/>
    <mergeCell ref="GME361:GME362"/>
    <mergeCell ref="GMF361:GMF362"/>
    <mergeCell ref="GMG361:GMG362"/>
    <mergeCell ref="GMH361:GMH362"/>
    <mergeCell ref="GMI361:GMI362"/>
    <mergeCell ref="GMJ361:GMJ362"/>
    <mergeCell ref="GMK361:GMK362"/>
    <mergeCell ref="GML361:GML362"/>
    <mergeCell ref="GMM361:GMM362"/>
    <mergeCell ref="GMN361:GMN362"/>
    <mergeCell ref="GMO361:GMO362"/>
    <mergeCell ref="GMP361:GMP362"/>
    <mergeCell ref="GMQ361:GMQ362"/>
    <mergeCell ref="GMR361:GMR362"/>
    <mergeCell ref="GMS361:GMS362"/>
    <mergeCell ref="GMT361:GMT362"/>
    <mergeCell ref="GMU361:GMU362"/>
    <mergeCell ref="GMV361:GMV362"/>
    <mergeCell ref="GMW361:GMW362"/>
    <mergeCell ref="GMX361:GMX362"/>
    <mergeCell ref="GMY361:GMY362"/>
    <mergeCell ref="GMZ361:GMZ362"/>
    <mergeCell ref="GNA361:GNA362"/>
    <mergeCell ref="GNB361:GNB362"/>
    <mergeCell ref="GNC361:GNC362"/>
    <mergeCell ref="GND361:GND362"/>
    <mergeCell ref="GNE361:GNE362"/>
    <mergeCell ref="GNF361:GNF362"/>
    <mergeCell ref="GNG361:GNG362"/>
    <mergeCell ref="GNH361:GNH362"/>
    <mergeCell ref="GNI361:GNI362"/>
    <mergeCell ref="GNJ361:GNJ362"/>
    <mergeCell ref="GNK361:GNK362"/>
    <mergeCell ref="GNL361:GNL362"/>
    <mergeCell ref="GNM361:GNM362"/>
    <mergeCell ref="GNN361:GNN362"/>
    <mergeCell ref="GNO361:GNO362"/>
    <mergeCell ref="GNP361:GNP362"/>
    <mergeCell ref="GNQ361:GNQ362"/>
    <mergeCell ref="GNR361:GNR362"/>
    <mergeCell ref="GNS361:GNS362"/>
    <mergeCell ref="GNT361:GNT362"/>
    <mergeCell ref="GNU361:GNU362"/>
    <mergeCell ref="GNV361:GNV362"/>
    <mergeCell ref="GNW361:GNW362"/>
    <mergeCell ref="GNX361:GNX362"/>
    <mergeCell ref="GNY361:GNY362"/>
    <mergeCell ref="GNZ361:GNZ362"/>
    <mergeCell ref="GOA361:GOA362"/>
    <mergeCell ref="GOB361:GOB362"/>
    <mergeCell ref="GOC361:GOC362"/>
    <mergeCell ref="GOD361:GOD362"/>
    <mergeCell ref="GOE361:GOE362"/>
    <mergeCell ref="GOF361:GOF362"/>
    <mergeCell ref="GOG361:GOG362"/>
    <mergeCell ref="GOH361:GOH362"/>
    <mergeCell ref="GOI361:GOI362"/>
    <mergeCell ref="GOJ361:GOJ362"/>
    <mergeCell ref="GOK361:GOK362"/>
    <mergeCell ref="GOL361:GOL362"/>
    <mergeCell ref="GOM361:GOM362"/>
    <mergeCell ref="GON361:GON362"/>
    <mergeCell ref="GOO361:GOO362"/>
    <mergeCell ref="GOP361:GOP362"/>
    <mergeCell ref="GOQ361:GOQ362"/>
    <mergeCell ref="GOR361:GOR362"/>
    <mergeCell ref="GOS361:GOS362"/>
    <mergeCell ref="GOT361:GOT362"/>
    <mergeCell ref="GOU361:GOU362"/>
    <mergeCell ref="GOV361:GOV362"/>
    <mergeCell ref="GOW361:GOW362"/>
    <mergeCell ref="GOX361:GOX362"/>
    <mergeCell ref="GOY361:GOY362"/>
    <mergeCell ref="GOZ361:GOZ362"/>
    <mergeCell ref="GPA361:GPA362"/>
    <mergeCell ref="GPB361:GPB362"/>
    <mergeCell ref="GPC361:GPC362"/>
    <mergeCell ref="GPD361:GPD362"/>
    <mergeCell ref="GPE361:GPE362"/>
    <mergeCell ref="GPF361:GPF362"/>
    <mergeCell ref="GPG361:GPG362"/>
    <mergeCell ref="GPH361:GPH362"/>
    <mergeCell ref="GPI361:GPI362"/>
    <mergeCell ref="GPJ361:GPJ362"/>
    <mergeCell ref="GPK361:GPK362"/>
    <mergeCell ref="GPL361:GPL362"/>
    <mergeCell ref="GPM361:GPM362"/>
    <mergeCell ref="GPN361:GPN362"/>
    <mergeCell ref="GPO361:GPO362"/>
    <mergeCell ref="GPP361:GPP362"/>
    <mergeCell ref="GPQ361:GPQ362"/>
    <mergeCell ref="GPR361:GPR362"/>
    <mergeCell ref="GPS361:GPS362"/>
    <mergeCell ref="GPT361:GPT362"/>
    <mergeCell ref="GPU361:GPU362"/>
    <mergeCell ref="GPV361:GPV362"/>
    <mergeCell ref="GPW361:GPW362"/>
    <mergeCell ref="GPX361:GPX362"/>
    <mergeCell ref="GPY361:GPY362"/>
    <mergeCell ref="GPZ361:GPZ362"/>
    <mergeCell ref="GQA361:GQA362"/>
    <mergeCell ref="GQB361:GQB362"/>
    <mergeCell ref="GQC361:GQC362"/>
    <mergeCell ref="GQD361:GQD362"/>
    <mergeCell ref="GQE361:GQE362"/>
    <mergeCell ref="GQF361:GQF362"/>
    <mergeCell ref="GQG361:GQG362"/>
    <mergeCell ref="GQH361:GQH362"/>
    <mergeCell ref="GQI361:GQI362"/>
    <mergeCell ref="GQJ361:GQJ362"/>
    <mergeCell ref="GQK361:GQK362"/>
    <mergeCell ref="GQL361:GQL362"/>
    <mergeCell ref="GQM361:GQM362"/>
    <mergeCell ref="GQN361:GQN362"/>
    <mergeCell ref="GQO361:GQO362"/>
    <mergeCell ref="GQP361:GQP362"/>
    <mergeCell ref="GQQ361:GQQ362"/>
    <mergeCell ref="GQR361:GQR362"/>
    <mergeCell ref="GQS361:GQS362"/>
    <mergeCell ref="GQT361:GQT362"/>
    <mergeCell ref="GQU361:GQU362"/>
    <mergeCell ref="GQV361:GQV362"/>
    <mergeCell ref="GQW361:GQW362"/>
    <mergeCell ref="GQX361:GQX362"/>
    <mergeCell ref="GQY361:GQY362"/>
    <mergeCell ref="GQZ361:GQZ362"/>
    <mergeCell ref="GRA361:GRA362"/>
    <mergeCell ref="GRB361:GRB362"/>
    <mergeCell ref="GRC361:GRC362"/>
    <mergeCell ref="GRD361:GRD362"/>
    <mergeCell ref="GRE361:GRE362"/>
    <mergeCell ref="GRF361:GRF362"/>
    <mergeCell ref="GRG361:GRG362"/>
    <mergeCell ref="GRH361:GRH362"/>
    <mergeCell ref="GRI361:GRI362"/>
    <mergeCell ref="GRJ361:GRJ362"/>
    <mergeCell ref="GRK361:GRK362"/>
    <mergeCell ref="GRL361:GRL362"/>
    <mergeCell ref="GRM361:GRM362"/>
    <mergeCell ref="GRN361:GRN362"/>
    <mergeCell ref="GRO361:GRO362"/>
    <mergeCell ref="GRP361:GRP362"/>
    <mergeCell ref="GRQ361:GRQ362"/>
    <mergeCell ref="GRR361:GRR362"/>
    <mergeCell ref="GRS361:GRS362"/>
    <mergeCell ref="GRT361:GRT362"/>
    <mergeCell ref="GRU361:GRU362"/>
    <mergeCell ref="GRV361:GRV362"/>
    <mergeCell ref="GRW361:GRW362"/>
    <mergeCell ref="GRX361:GRX362"/>
    <mergeCell ref="GRY361:GRY362"/>
    <mergeCell ref="GRZ361:GRZ362"/>
    <mergeCell ref="GSA361:GSA362"/>
    <mergeCell ref="GSB361:GSB362"/>
    <mergeCell ref="GSC361:GSC362"/>
    <mergeCell ref="GSD361:GSD362"/>
    <mergeCell ref="GSE361:GSE362"/>
    <mergeCell ref="GSF361:GSF362"/>
    <mergeCell ref="GSG361:GSG362"/>
    <mergeCell ref="GSH361:GSH362"/>
    <mergeCell ref="GSI361:GSI362"/>
    <mergeCell ref="GSJ361:GSJ362"/>
    <mergeCell ref="GSK361:GSK362"/>
    <mergeCell ref="GSL361:GSL362"/>
    <mergeCell ref="GSM361:GSM362"/>
    <mergeCell ref="GSN361:GSN362"/>
    <mergeCell ref="GSO361:GSO362"/>
    <mergeCell ref="GSP361:GSP362"/>
    <mergeCell ref="GSQ361:GSQ362"/>
    <mergeCell ref="GSR361:GSR362"/>
    <mergeCell ref="GSS361:GSS362"/>
    <mergeCell ref="GST361:GST362"/>
    <mergeCell ref="GSU361:GSU362"/>
    <mergeCell ref="GSV361:GSV362"/>
    <mergeCell ref="GSW361:GSW362"/>
    <mergeCell ref="GSX361:GSX362"/>
    <mergeCell ref="GSY361:GSY362"/>
    <mergeCell ref="GSZ361:GSZ362"/>
    <mergeCell ref="GTA361:GTA362"/>
    <mergeCell ref="GTB361:GTB362"/>
    <mergeCell ref="GTC361:GTC362"/>
    <mergeCell ref="GTD361:GTD362"/>
    <mergeCell ref="GTE361:GTE362"/>
    <mergeCell ref="GTF361:GTF362"/>
    <mergeCell ref="GTG361:GTG362"/>
    <mergeCell ref="GTH361:GTH362"/>
    <mergeCell ref="GTI361:GTI362"/>
    <mergeCell ref="GTJ361:GTJ362"/>
    <mergeCell ref="GTK361:GTK362"/>
    <mergeCell ref="GTL361:GTL362"/>
    <mergeCell ref="GTM361:GTM362"/>
    <mergeCell ref="GTN361:GTN362"/>
    <mergeCell ref="GTO361:GTO362"/>
    <mergeCell ref="GTP361:GTP362"/>
    <mergeCell ref="GTQ361:GTQ362"/>
    <mergeCell ref="GTR361:GTR362"/>
    <mergeCell ref="GTS361:GTS362"/>
    <mergeCell ref="GTT361:GTT362"/>
    <mergeCell ref="GTU361:GTU362"/>
    <mergeCell ref="GTV361:GTV362"/>
    <mergeCell ref="GTW361:GTW362"/>
    <mergeCell ref="GTX361:GTX362"/>
    <mergeCell ref="GTY361:GTY362"/>
    <mergeCell ref="GTZ361:GTZ362"/>
    <mergeCell ref="GUA361:GUA362"/>
    <mergeCell ref="GUB361:GUB362"/>
    <mergeCell ref="GUC361:GUC362"/>
    <mergeCell ref="GUD361:GUD362"/>
    <mergeCell ref="GUE361:GUE362"/>
    <mergeCell ref="GUF361:GUF362"/>
    <mergeCell ref="GUG361:GUG362"/>
    <mergeCell ref="GUH361:GUH362"/>
    <mergeCell ref="GUI361:GUI362"/>
    <mergeCell ref="GUJ361:GUJ362"/>
    <mergeCell ref="GUK361:GUK362"/>
    <mergeCell ref="GUL361:GUL362"/>
    <mergeCell ref="GUM361:GUM362"/>
    <mergeCell ref="GUN361:GUN362"/>
    <mergeCell ref="GUO361:GUO362"/>
    <mergeCell ref="GUP361:GUP362"/>
    <mergeCell ref="GUQ361:GUQ362"/>
    <mergeCell ref="GUR361:GUR362"/>
    <mergeCell ref="GUS361:GUS362"/>
    <mergeCell ref="GUT361:GUT362"/>
    <mergeCell ref="GUU361:GUU362"/>
    <mergeCell ref="GUV361:GUV362"/>
    <mergeCell ref="GUW361:GUW362"/>
    <mergeCell ref="GUX361:GUX362"/>
    <mergeCell ref="GUY361:GUY362"/>
    <mergeCell ref="GUZ361:GUZ362"/>
    <mergeCell ref="GVA361:GVA362"/>
    <mergeCell ref="GVB361:GVB362"/>
    <mergeCell ref="GVC361:GVC362"/>
    <mergeCell ref="GVD361:GVD362"/>
    <mergeCell ref="GVE361:GVE362"/>
    <mergeCell ref="GVF361:GVF362"/>
    <mergeCell ref="GVG361:GVG362"/>
    <mergeCell ref="GVH361:GVH362"/>
    <mergeCell ref="GVI361:GVI362"/>
    <mergeCell ref="GVJ361:GVJ362"/>
    <mergeCell ref="GVK361:GVK362"/>
    <mergeCell ref="GVL361:GVL362"/>
    <mergeCell ref="GVM361:GVM362"/>
    <mergeCell ref="GVN361:GVN362"/>
    <mergeCell ref="GVO361:GVO362"/>
    <mergeCell ref="GVP361:GVP362"/>
    <mergeCell ref="GVQ361:GVQ362"/>
    <mergeCell ref="GVR361:GVR362"/>
    <mergeCell ref="GVS361:GVS362"/>
    <mergeCell ref="GVT361:GVT362"/>
    <mergeCell ref="GVU361:GVU362"/>
    <mergeCell ref="GVV361:GVV362"/>
    <mergeCell ref="GVW361:GVW362"/>
    <mergeCell ref="GVX361:GVX362"/>
    <mergeCell ref="GVY361:GVY362"/>
    <mergeCell ref="GVZ361:GVZ362"/>
    <mergeCell ref="GWA361:GWA362"/>
    <mergeCell ref="GWB361:GWB362"/>
    <mergeCell ref="GWC361:GWC362"/>
    <mergeCell ref="GWD361:GWD362"/>
    <mergeCell ref="GWE361:GWE362"/>
    <mergeCell ref="GWF361:GWF362"/>
    <mergeCell ref="GWG361:GWG362"/>
    <mergeCell ref="GWH361:GWH362"/>
    <mergeCell ref="GWI361:GWI362"/>
    <mergeCell ref="GWJ361:GWJ362"/>
    <mergeCell ref="GWK361:GWK362"/>
    <mergeCell ref="GWL361:GWL362"/>
    <mergeCell ref="GWM361:GWM362"/>
    <mergeCell ref="GWN361:GWN362"/>
    <mergeCell ref="GWO361:GWO362"/>
    <mergeCell ref="GWP361:GWP362"/>
    <mergeCell ref="GWQ361:GWQ362"/>
    <mergeCell ref="GWR361:GWR362"/>
    <mergeCell ref="GWS361:GWS362"/>
    <mergeCell ref="GWT361:GWT362"/>
    <mergeCell ref="GWU361:GWU362"/>
    <mergeCell ref="GWV361:GWV362"/>
    <mergeCell ref="GWW361:GWW362"/>
    <mergeCell ref="GWX361:GWX362"/>
    <mergeCell ref="GWY361:GWY362"/>
    <mergeCell ref="GWZ361:GWZ362"/>
    <mergeCell ref="GXA361:GXA362"/>
    <mergeCell ref="GXB361:GXB362"/>
    <mergeCell ref="GXC361:GXC362"/>
    <mergeCell ref="GXD361:GXD362"/>
    <mergeCell ref="GXE361:GXE362"/>
    <mergeCell ref="GXF361:GXF362"/>
    <mergeCell ref="GXG361:GXG362"/>
    <mergeCell ref="GXH361:GXH362"/>
    <mergeCell ref="GXI361:GXI362"/>
    <mergeCell ref="GXJ361:GXJ362"/>
    <mergeCell ref="GXK361:GXK362"/>
    <mergeCell ref="GXL361:GXL362"/>
    <mergeCell ref="GXM361:GXM362"/>
    <mergeCell ref="GXN361:GXN362"/>
    <mergeCell ref="GXO361:GXO362"/>
    <mergeCell ref="GXP361:GXP362"/>
    <mergeCell ref="GXQ361:GXQ362"/>
    <mergeCell ref="GXR361:GXR362"/>
    <mergeCell ref="GXS361:GXS362"/>
    <mergeCell ref="GXT361:GXT362"/>
    <mergeCell ref="GXU361:GXU362"/>
    <mergeCell ref="GXV361:GXV362"/>
    <mergeCell ref="GXW361:GXW362"/>
    <mergeCell ref="GXX361:GXX362"/>
    <mergeCell ref="GXY361:GXY362"/>
    <mergeCell ref="GXZ361:GXZ362"/>
    <mergeCell ref="GYA361:GYA362"/>
    <mergeCell ref="GYB361:GYB362"/>
    <mergeCell ref="GYC361:GYC362"/>
    <mergeCell ref="GYD361:GYD362"/>
    <mergeCell ref="GYE361:GYE362"/>
    <mergeCell ref="GYF361:GYF362"/>
    <mergeCell ref="GYG361:GYG362"/>
    <mergeCell ref="GYH361:GYH362"/>
    <mergeCell ref="GYI361:GYI362"/>
    <mergeCell ref="GYJ361:GYJ362"/>
    <mergeCell ref="GYK361:GYK362"/>
    <mergeCell ref="GYL361:GYL362"/>
    <mergeCell ref="GYM361:GYM362"/>
    <mergeCell ref="GYN361:GYN362"/>
    <mergeCell ref="GYO361:GYO362"/>
    <mergeCell ref="GYP361:GYP362"/>
    <mergeCell ref="GYQ361:GYQ362"/>
    <mergeCell ref="GYR361:GYR362"/>
    <mergeCell ref="GYS361:GYS362"/>
    <mergeCell ref="GYT361:GYT362"/>
    <mergeCell ref="GYU361:GYU362"/>
    <mergeCell ref="GYV361:GYV362"/>
    <mergeCell ref="GYW361:GYW362"/>
    <mergeCell ref="GYX361:GYX362"/>
    <mergeCell ref="GYY361:GYY362"/>
    <mergeCell ref="GYZ361:GYZ362"/>
    <mergeCell ref="GZA361:GZA362"/>
    <mergeCell ref="GZB361:GZB362"/>
    <mergeCell ref="GZC361:GZC362"/>
    <mergeCell ref="GZD361:GZD362"/>
    <mergeCell ref="GZE361:GZE362"/>
    <mergeCell ref="GZF361:GZF362"/>
    <mergeCell ref="GZG361:GZG362"/>
    <mergeCell ref="GZH361:GZH362"/>
    <mergeCell ref="GZI361:GZI362"/>
    <mergeCell ref="GZJ361:GZJ362"/>
    <mergeCell ref="GZK361:GZK362"/>
    <mergeCell ref="GZL361:GZL362"/>
    <mergeCell ref="GZM361:GZM362"/>
    <mergeCell ref="GZN361:GZN362"/>
    <mergeCell ref="GZO361:GZO362"/>
    <mergeCell ref="GZP361:GZP362"/>
    <mergeCell ref="GZQ361:GZQ362"/>
    <mergeCell ref="GZR361:GZR362"/>
    <mergeCell ref="GZS361:GZS362"/>
    <mergeCell ref="GZT361:GZT362"/>
    <mergeCell ref="GZU361:GZU362"/>
    <mergeCell ref="GZV361:GZV362"/>
    <mergeCell ref="GZW361:GZW362"/>
    <mergeCell ref="GZX361:GZX362"/>
    <mergeCell ref="GZY361:GZY362"/>
    <mergeCell ref="GZZ361:GZZ362"/>
    <mergeCell ref="HAA361:HAA362"/>
    <mergeCell ref="HAB361:HAB362"/>
    <mergeCell ref="HAC361:HAC362"/>
    <mergeCell ref="HAD361:HAD362"/>
    <mergeCell ref="HAE361:HAE362"/>
    <mergeCell ref="HAF361:HAF362"/>
    <mergeCell ref="HAG361:HAG362"/>
    <mergeCell ref="HAH361:HAH362"/>
    <mergeCell ref="HAI361:HAI362"/>
    <mergeCell ref="HAJ361:HAJ362"/>
    <mergeCell ref="HAK361:HAK362"/>
    <mergeCell ref="HAL361:HAL362"/>
    <mergeCell ref="HAM361:HAM362"/>
    <mergeCell ref="HAN361:HAN362"/>
    <mergeCell ref="HAO361:HAO362"/>
    <mergeCell ref="HAP361:HAP362"/>
    <mergeCell ref="HAQ361:HAQ362"/>
    <mergeCell ref="HAR361:HAR362"/>
    <mergeCell ref="HAS361:HAS362"/>
    <mergeCell ref="HAT361:HAT362"/>
    <mergeCell ref="HAU361:HAU362"/>
    <mergeCell ref="HAV361:HAV362"/>
    <mergeCell ref="HAW361:HAW362"/>
    <mergeCell ref="HAX361:HAX362"/>
    <mergeCell ref="HAY361:HAY362"/>
    <mergeCell ref="HAZ361:HAZ362"/>
    <mergeCell ref="HBA361:HBA362"/>
    <mergeCell ref="HBB361:HBB362"/>
    <mergeCell ref="HBC361:HBC362"/>
    <mergeCell ref="HBD361:HBD362"/>
    <mergeCell ref="HBE361:HBE362"/>
    <mergeCell ref="HBF361:HBF362"/>
    <mergeCell ref="HBG361:HBG362"/>
    <mergeCell ref="HBH361:HBH362"/>
    <mergeCell ref="HBI361:HBI362"/>
    <mergeCell ref="HBJ361:HBJ362"/>
    <mergeCell ref="HBK361:HBK362"/>
    <mergeCell ref="HBL361:HBL362"/>
    <mergeCell ref="HBM361:HBM362"/>
    <mergeCell ref="HBN361:HBN362"/>
    <mergeCell ref="HBO361:HBO362"/>
    <mergeCell ref="HBP361:HBP362"/>
    <mergeCell ref="HBQ361:HBQ362"/>
    <mergeCell ref="HBR361:HBR362"/>
    <mergeCell ref="HBS361:HBS362"/>
    <mergeCell ref="HBT361:HBT362"/>
    <mergeCell ref="HBU361:HBU362"/>
    <mergeCell ref="HBV361:HBV362"/>
    <mergeCell ref="HBW361:HBW362"/>
    <mergeCell ref="HBX361:HBX362"/>
    <mergeCell ref="HBY361:HBY362"/>
    <mergeCell ref="HBZ361:HBZ362"/>
    <mergeCell ref="HCA361:HCA362"/>
    <mergeCell ref="HCB361:HCB362"/>
    <mergeCell ref="HCC361:HCC362"/>
    <mergeCell ref="HCD361:HCD362"/>
    <mergeCell ref="HCE361:HCE362"/>
    <mergeCell ref="HCF361:HCF362"/>
    <mergeCell ref="HCG361:HCG362"/>
    <mergeCell ref="HCH361:HCH362"/>
    <mergeCell ref="HCI361:HCI362"/>
    <mergeCell ref="HCJ361:HCJ362"/>
    <mergeCell ref="HCK361:HCK362"/>
    <mergeCell ref="HCL361:HCL362"/>
    <mergeCell ref="HCM361:HCM362"/>
    <mergeCell ref="HCN361:HCN362"/>
    <mergeCell ref="HCO361:HCO362"/>
    <mergeCell ref="HCP361:HCP362"/>
    <mergeCell ref="HCQ361:HCQ362"/>
    <mergeCell ref="HCR361:HCR362"/>
    <mergeCell ref="HCS361:HCS362"/>
    <mergeCell ref="HCT361:HCT362"/>
    <mergeCell ref="HCU361:HCU362"/>
    <mergeCell ref="HCV361:HCV362"/>
    <mergeCell ref="HCW361:HCW362"/>
    <mergeCell ref="HCX361:HCX362"/>
    <mergeCell ref="HCY361:HCY362"/>
    <mergeCell ref="HCZ361:HCZ362"/>
    <mergeCell ref="HDA361:HDA362"/>
    <mergeCell ref="HDB361:HDB362"/>
    <mergeCell ref="HDC361:HDC362"/>
    <mergeCell ref="HDD361:HDD362"/>
    <mergeCell ref="HDE361:HDE362"/>
    <mergeCell ref="HDF361:HDF362"/>
    <mergeCell ref="HDG361:HDG362"/>
    <mergeCell ref="HDH361:HDH362"/>
    <mergeCell ref="HDI361:HDI362"/>
    <mergeCell ref="HDJ361:HDJ362"/>
    <mergeCell ref="HDK361:HDK362"/>
    <mergeCell ref="HDL361:HDL362"/>
    <mergeCell ref="HDM361:HDM362"/>
    <mergeCell ref="HDN361:HDN362"/>
    <mergeCell ref="HDO361:HDO362"/>
    <mergeCell ref="HDP361:HDP362"/>
    <mergeCell ref="HDQ361:HDQ362"/>
    <mergeCell ref="HDR361:HDR362"/>
    <mergeCell ref="HDS361:HDS362"/>
    <mergeCell ref="HDT361:HDT362"/>
    <mergeCell ref="HDU361:HDU362"/>
    <mergeCell ref="HDV361:HDV362"/>
    <mergeCell ref="HDW361:HDW362"/>
    <mergeCell ref="HDX361:HDX362"/>
    <mergeCell ref="HDY361:HDY362"/>
    <mergeCell ref="HDZ361:HDZ362"/>
    <mergeCell ref="HEA361:HEA362"/>
    <mergeCell ref="HEB361:HEB362"/>
    <mergeCell ref="HEC361:HEC362"/>
    <mergeCell ref="HED361:HED362"/>
    <mergeCell ref="HEE361:HEE362"/>
    <mergeCell ref="HEF361:HEF362"/>
    <mergeCell ref="HEG361:HEG362"/>
    <mergeCell ref="HEH361:HEH362"/>
    <mergeCell ref="HEI361:HEI362"/>
    <mergeCell ref="HEJ361:HEJ362"/>
    <mergeCell ref="HEK361:HEK362"/>
    <mergeCell ref="HEL361:HEL362"/>
    <mergeCell ref="HEM361:HEM362"/>
    <mergeCell ref="HEN361:HEN362"/>
    <mergeCell ref="HEO361:HEO362"/>
    <mergeCell ref="HEP361:HEP362"/>
    <mergeCell ref="HEQ361:HEQ362"/>
    <mergeCell ref="HER361:HER362"/>
    <mergeCell ref="HES361:HES362"/>
    <mergeCell ref="HET361:HET362"/>
    <mergeCell ref="HEU361:HEU362"/>
    <mergeCell ref="HEV361:HEV362"/>
    <mergeCell ref="HEW361:HEW362"/>
    <mergeCell ref="HEX361:HEX362"/>
    <mergeCell ref="HEY361:HEY362"/>
    <mergeCell ref="HEZ361:HEZ362"/>
    <mergeCell ref="HFA361:HFA362"/>
    <mergeCell ref="HFB361:HFB362"/>
    <mergeCell ref="HFC361:HFC362"/>
    <mergeCell ref="HFD361:HFD362"/>
    <mergeCell ref="HFE361:HFE362"/>
    <mergeCell ref="HFF361:HFF362"/>
    <mergeCell ref="HFG361:HFG362"/>
    <mergeCell ref="HFH361:HFH362"/>
    <mergeCell ref="HFI361:HFI362"/>
    <mergeCell ref="HFJ361:HFJ362"/>
    <mergeCell ref="HFK361:HFK362"/>
    <mergeCell ref="HFL361:HFL362"/>
    <mergeCell ref="HFM361:HFM362"/>
    <mergeCell ref="HFN361:HFN362"/>
    <mergeCell ref="HFO361:HFO362"/>
    <mergeCell ref="HFP361:HFP362"/>
    <mergeCell ref="HFQ361:HFQ362"/>
    <mergeCell ref="HFR361:HFR362"/>
    <mergeCell ref="HFS361:HFS362"/>
    <mergeCell ref="HFT361:HFT362"/>
    <mergeCell ref="HFU361:HFU362"/>
    <mergeCell ref="HFV361:HFV362"/>
    <mergeCell ref="HFW361:HFW362"/>
    <mergeCell ref="HFX361:HFX362"/>
    <mergeCell ref="HFY361:HFY362"/>
    <mergeCell ref="HFZ361:HFZ362"/>
    <mergeCell ref="HGA361:HGA362"/>
    <mergeCell ref="HGB361:HGB362"/>
    <mergeCell ref="HGC361:HGC362"/>
    <mergeCell ref="HGD361:HGD362"/>
    <mergeCell ref="HGE361:HGE362"/>
    <mergeCell ref="HGF361:HGF362"/>
    <mergeCell ref="HGG361:HGG362"/>
    <mergeCell ref="HGH361:HGH362"/>
    <mergeCell ref="HGI361:HGI362"/>
    <mergeCell ref="HGJ361:HGJ362"/>
    <mergeCell ref="HGK361:HGK362"/>
    <mergeCell ref="HGL361:HGL362"/>
    <mergeCell ref="HGM361:HGM362"/>
    <mergeCell ref="HGN361:HGN362"/>
    <mergeCell ref="HGO361:HGO362"/>
    <mergeCell ref="HGP361:HGP362"/>
    <mergeCell ref="HGQ361:HGQ362"/>
    <mergeCell ref="HGR361:HGR362"/>
    <mergeCell ref="HGS361:HGS362"/>
    <mergeCell ref="HGT361:HGT362"/>
    <mergeCell ref="HGU361:HGU362"/>
    <mergeCell ref="HGV361:HGV362"/>
    <mergeCell ref="HGW361:HGW362"/>
    <mergeCell ref="HGX361:HGX362"/>
    <mergeCell ref="HGY361:HGY362"/>
    <mergeCell ref="HGZ361:HGZ362"/>
    <mergeCell ref="HHA361:HHA362"/>
    <mergeCell ref="HHB361:HHB362"/>
    <mergeCell ref="HHC361:HHC362"/>
    <mergeCell ref="HHD361:HHD362"/>
    <mergeCell ref="HHE361:HHE362"/>
    <mergeCell ref="HHF361:HHF362"/>
    <mergeCell ref="HHG361:HHG362"/>
    <mergeCell ref="HHH361:HHH362"/>
    <mergeCell ref="HHI361:HHI362"/>
    <mergeCell ref="HHJ361:HHJ362"/>
    <mergeCell ref="HHK361:HHK362"/>
    <mergeCell ref="HHL361:HHL362"/>
    <mergeCell ref="HHM361:HHM362"/>
    <mergeCell ref="HHN361:HHN362"/>
    <mergeCell ref="HHO361:HHO362"/>
    <mergeCell ref="HHP361:HHP362"/>
    <mergeCell ref="HHQ361:HHQ362"/>
    <mergeCell ref="HHR361:HHR362"/>
    <mergeCell ref="HHS361:HHS362"/>
    <mergeCell ref="HHT361:HHT362"/>
    <mergeCell ref="HHU361:HHU362"/>
    <mergeCell ref="HHV361:HHV362"/>
    <mergeCell ref="HHW361:HHW362"/>
    <mergeCell ref="HHX361:HHX362"/>
    <mergeCell ref="HHY361:HHY362"/>
    <mergeCell ref="HHZ361:HHZ362"/>
    <mergeCell ref="HIA361:HIA362"/>
    <mergeCell ref="HIB361:HIB362"/>
    <mergeCell ref="HIC361:HIC362"/>
    <mergeCell ref="HID361:HID362"/>
    <mergeCell ref="HIE361:HIE362"/>
    <mergeCell ref="HIF361:HIF362"/>
    <mergeCell ref="HIG361:HIG362"/>
    <mergeCell ref="HIH361:HIH362"/>
    <mergeCell ref="HII361:HII362"/>
    <mergeCell ref="HIJ361:HIJ362"/>
    <mergeCell ref="HIK361:HIK362"/>
    <mergeCell ref="HIL361:HIL362"/>
    <mergeCell ref="HIM361:HIM362"/>
    <mergeCell ref="HIN361:HIN362"/>
    <mergeCell ref="HIO361:HIO362"/>
    <mergeCell ref="HIP361:HIP362"/>
    <mergeCell ref="HIQ361:HIQ362"/>
    <mergeCell ref="HIR361:HIR362"/>
    <mergeCell ref="HIS361:HIS362"/>
    <mergeCell ref="HIT361:HIT362"/>
    <mergeCell ref="HIU361:HIU362"/>
    <mergeCell ref="HIV361:HIV362"/>
    <mergeCell ref="HIW361:HIW362"/>
    <mergeCell ref="HIX361:HIX362"/>
    <mergeCell ref="HIY361:HIY362"/>
    <mergeCell ref="HIZ361:HIZ362"/>
    <mergeCell ref="HJA361:HJA362"/>
    <mergeCell ref="HJB361:HJB362"/>
    <mergeCell ref="HJC361:HJC362"/>
    <mergeCell ref="HJD361:HJD362"/>
    <mergeCell ref="HJE361:HJE362"/>
    <mergeCell ref="HJF361:HJF362"/>
    <mergeCell ref="HJG361:HJG362"/>
    <mergeCell ref="HJH361:HJH362"/>
    <mergeCell ref="HJI361:HJI362"/>
    <mergeCell ref="HJJ361:HJJ362"/>
    <mergeCell ref="HJK361:HJK362"/>
    <mergeCell ref="HJL361:HJL362"/>
    <mergeCell ref="HJM361:HJM362"/>
    <mergeCell ref="HJN361:HJN362"/>
    <mergeCell ref="HJO361:HJO362"/>
    <mergeCell ref="HJP361:HJP362"/>
    <mergeCell ref="HJQ361:HJQ362"/>
    <mergeCell ref="HJR361:HJR362"/>
    <mergeCell ref="HJS361:HJS362"/>
    <mergeCell ref="HJT361:HJT362"/>
    <mergeCell ref="HJU361:HJU362"/>
    <mergeCell ref="HJV361:HJV362"/>
    <mergeCell ref="HJW361:HJW362"/>
    <mergeCell ref="HJX361:HJX362"/>
    <mergeCell ref="HJY361:HJY362"/>
    <mergeCell ref="HJZ361:HJZ362"/>
    <mergeCell ref="HKA361:HKA362"/>
    <mergeCell ref="HKB361:HKB362"/>
    <mergeCell ref="HKC361:HKC362"/>
    <mergeCell ref="HKD361:HKD362"/>
    <mergeCell ref="HKE361:HKE362"/>
    <mergeCell ref="HKF361:HKF362"/>
    <mergeCell ref="HKG361:HKG362"/>
    <mergeCell ref="HKH361:HKH362"/>
    <mergeCell ref="HKI361:HKI362"/>
    <mergeCell ref="HKJ361:HKJ362"/>
    <mergeCell ref="HKK361:HKK362"/>
    <mergeCell ref="HKL361:HKL362"/>
    <mergeCell ref="HKM361:HKM362"/>
    <mergeCell ref="HKN361:HKN362"/>
    <mergeCell ref="HKO361:HKO362"/>
    <mergeCell ref="HKP361:HKP362"/>
    <mergeCell ref="HKQ361:HKQ362"/>
    <mergeCell ref="HKR361:HKR362"/>
    <mergeCell ref="HKS361:HKS362"/>
    <mergeCell ref="HKT361:HKT362"/>
    <mergeCell ref="HKU361:HKU362"/>
    <mergeCell ref="HKV361:HKV362"/>
    <mergeCell ref="HKW361:HKW362"/>
    <mergeCell ref="HKX361:HKX362"/>
    <mergeCell ref="HKY361:HKY362"/>
    <mergeCell ref="HKZ361:HKZ362"/>
    <mergeCell ref="HLA361:HLA362"/>
    <mergeCell ref="HLB361:HLB362"/>
    <mergeCell ref="HLC361:HLC362"/>
    <mergeCell ref="HLD361:HLD362"/>
    <mergeCell ref="HLE361:HLE362"/>
    <mergeCell ref="HLF361:HLF362"/>
    <mergeCell ref="HLG361:HLG362"/>
    <mergeCell ref="HLH361:HLH362"/>
    <mergeCell ref="HLI361:HLI362"/>
    <mergeCell ref="HLJ361:HLJ362"/>
    <mergeCell ref="HLK361:HLK362"/>
    <mergeCell ref="HLL361:HLL362"/>
    <mergeCell ref="HLM361:HLM362"/>
    <mergeCell ref="HLN361:HLN362"/>
    <mergeCell ref="HLO361:HLO362"/>
    <mergeCell ref="HLP361:HLP362"/>
    <mergeCell ref="HLQ361:HLQ362"/>
    <mergeCell ref="HLR361:HLR362"/>
    <mergeCell ref="HLS361:HLS362"/>
    <mergeCell ref="HLT361:HLT362"/>
    <mergeCell ref="HLU361:HLU362"/>
    <mergeCell ref="HLV361:HLV362"/>
    <mergeCell ref="HLW361:HLW362"/>
    <mergeCell ref="HLX361:HLX362"/>
    <mergeCell ref="HLY361:HLY362"/>
    <mergeCell ref="HLZ361:HLZ362"/>
    <mergeCell ref="HMA361:HMA362"/>
    <mergeCell ref="HMB361:HMB362"/>
    <mergeCell ref="HMC361:HMC362"/>
    <mergeCell ref="HMD361:HMD362"/>
    <mergeCell ref="HME361:HME362"/>
    <mergeCell ref="HMF361:HMF362"/>
    <mergeCell ref="HMG361:HMG362"/>
    <mergeCell ref="HMH361:HMH362"/>
    <mergeCell ref="HMI361:HMI362"/>
    <mergeCell ref="HMJ361:HMJ362"/>
    <mergeCell ref="HMK361:HMK362"/>
    <mergeCell ref="HML361:HML362"/>
    <mergeCell ref="HMM361:HMM362"/>
    <mergeCell ref="HMN361:HMN362"/>
    <mergeCell ref="HMO361:HMO362"/>
    <mergeCell ref="HMP361:HMP362"/>
    <mergeCell ref="HMQ361:HMQ362"/>
    <mergeCell ref="HMR361:HMR362"/>
    <mergeCell ref="HMS361:HMS362"/>
    <mergeCell ref="HMT361:HMT362"/>
    <mergeCell ref="HMU361:HMU362"/>
    <mergeCell ref="HMV361:HMV362"/>
    <mergeCell ref="HMW361:HMW362"/>
    <mergeCell ref="HMX361:HMX362"/>
    <mergeCell ref="HMY361:HMY362"/>
    <mergeCell ref="HMZ361:HMZ362"/>
    <mergeCell ref="HNA361:HNA362"/>
    <mergeCell ref="HNB361:HNB362"/>
    <mergeCell ref="HNC361:HNC362"/>
    <mergeCell ref="HND361:HND362"/>
    <mergeCell ref="HNE361:HNE362"/>
    <mergeCell ref="HNF361:HNF362"/>
    <mergeCell ref="HNG361:HNG362"/>
    <mergeCell ref="HNH361:HNH362"/>
    <mergeCell ref="HNI361:HNI362"/>
    <mergeCell ref="HNJ361:HNJ362"/>
    <mergeCell ref="HNK361:HNK362"/>
    <mergeCell ref="HNL361:HNL362"/>
    <mergeCell ref="HNM361:HNM362"/>
    <mergeCell ref="HNN361:HNN362"/>
    <mergeCell ref="HNO361:HNO362"/>
    <mergeCell ref="HNP361:HNP362"/>
    <mergeCell ref="HNQ361:HNQ362"/>
    <mergeCell ref="HNR361:HNR362"/>
    <mergeCell ref="HNS361:HNS362"/>
    <mergeCell ref="HNT361:HNT362"/>
    <mergeCell ref="HNU361:HNU362"/>
    <mergeCell ref="HNV361:HNV362"/>
    <mergeCell ref="HNW361:HNW362"/>
    <mergeCell ref="HNX361:HNX362"/>
    <mergeCell ref="HNY361:HNY362"/>
    <mergeCell ref="HNZ361:HNZ362"/>
    <mergeCell ref="HOA361:HOA362"/>
    <mergeCell ref="HOB361:HOB362"/>
    <mergeCell ref="HOC361:HOC362"/>
    <mergeCell ref="HOD361:HOD362"/>
    <mergeCell ref="HOE361:HOE362"/>
    <mergeCell ref="HOF361:HOF362"/>
    <mergeCell ref="HOG361:HOG362"/>
    <mergeCell ref="HOH361:HOH362"/>
    <mergeCell ref="HOI361:HOI362"/>
    <mergeCell ref="HOJ361:HOJ362"/>
    <mergeCell ref="HOK361:HOK362"/>
    <mergeCell ref="HOL361:HOL362"/>
    <mergeCell ref="HOM361:HOM362"/>
    <mergeCell ref="HON361:HON362"/>
    <mergeCell ref="HOO361:HOO362"/>
    <mergeCell ref="HOP361:HOP362"/>
    <mergeCell ref="HOQ361:HOQ362"/>
    <mergeCell ref="HOR361:HOR362"/>
    <mergeCell ref="HOS361:HOS362"/>
    <mergeCell ref="HOT361:HOT362"/>
    <mergeCell ref="HOU361:HOU362"/>
    <mergeCell ref="HOV361:HOV362"/>
    <mergeCell ref="HOW361:HOW362"/>
    <mergeCell ref="HOX361:HOX362"/>
    <mergeCell ref="HOY361:HOY362"/>
    <mergeCell ref="HOZ361:HOZ362"/>
    <mergeCell ref="HPA361:HPA362"/>
    <mergeCell ref="HPB361:HPB362"/>
    <mergeCell ref="HPC361:HPC362"/>
    <mergeCell ref="HPD361:HPD362"/>
    <mergeCell ref="HPE361:HPE362"/>
    <mergeCell ref="HPF361:HPF362"/>
    <mergeCell ref="HPG361:HPG362"/>
    <mergeCell ref="HPH361:HPH362"/>
    <mergeCell ref="HPI361:HPI362"/>
    <mergeCell ref="HPJ361:HPJ362"/>
    <mergeCell ref="HPK361:HPK362"/>
    <mergeCell ref="HPL361:HPL362"/>
    <mergeCell ref="HPM361:HPM362"/>
    <mergeCell ref="HPN361:HPN362"/>
    <mergeCell ref="HPO361:HPO362"/>
    <mergeCell ref="HPP361:HPP362"/>
    <mergeCell ref="HPQ361:HPQ362"/>
    <mergeCell ref="HPR361:HPR362"/>
    <mergeCell ref="HPS361:HPS362"/>
    <mergeCell ref="HPT361:HPT362"/>
    <mergeCell ref="HPU361:HPU362"/>
    <mergeCell ref="HPV361:HPV362"/>
    <mergeCell ref="HPW361:HPW362"/>
    <mergeCell ref="HPX361:HPX362"/>
    <mergeCell ref="HPY361:HPY362"/>
    <mergeCell ref="HPZ361:HPZ362"/>
    <mergeCell ref="HQA361:HQA362"/>
    <mergeCell ref="HQB361:HQB362"/>
    <mergeCell ref="HQC361:HQC362"/>
    <mergeCell ref="HQD361:HQD362"/>
    <mergeCell ref="HQE361:HQE362"/>
    <mergeCell ref="HQF361:HQF362"/>
    <mergeCell ref="HQG361:HQG362"/>
    <mergeCell ref="HQH361:HQH362"/>
    <mergeCell ref="HQI361:HQI362"/>
    <mergeCell ref="HQJ361:HQJ362"/>
    <mergeCell ref="HQK361:HQK362"/>
    <mergeCell ref="HQL361:HQL362"/>
    <mergeCell ref="HQM361:HQM362"/>
    <mergeCell ref="HQN361:HQN362"/>
    <mergeCell ref="HQO361:HQO362"/>
    <mergeCell ref="HQP361:HQP362"/>
    <mergeCell ref="HQQ361:HQQ362"/>
    <mergeCell ref="HQR361:HQR362"/>
    <mergeCell ref="HQS361:HQS362"/>
    <mergeCell ref="HQT361:HQT362"/>
    <mergeCell ref="HQU361:HQU362"/>
    <mergeCell ref="HQV361:HQV362"/>
    <mergeCell ref="HQW361:HQW362"/>
    <mergeCell ref="HQX361:HQX362"/>
    <mergeCell ref="HQY361:HQY362"/>
    <mergeCell ref="HQZ361:HQZ362"/>
    <mergeCell ref="HRA361:HRA362"/>
    <mergeCell ref="HRB361:HRB362"/>
    <mergeCell ref="HRC361:HRC362"/>
    <mergeCell ref="HRD361:HRD362"/>
    <mergeCell ref="HRE361:HRE362"/>
    <mergeCell ref="HRF361:HRF362"/>
    <mergeCell ref="HRG361:HRG362"/>
    <mergeCell ref="HRH361:HRH362"/>
    <mergeCell ref="HRI361:HRI362"/>
    <mergeCell ref="HRJ361:HRJ362"/>
    <mergeCell ref="HRK361:HRK362"/>
    <mergeCell ref="HRL361:HRL362"/>
    <mergeCell ref="HRM361:HRM362"/>
    <mergeCell ref="HRN361:HRN362"/>
    <mergeCell ref="HRO361:HRO362"/>
    <mergeCell ref="HRP361:HRP362"/>
    <mergeCell ref="HRQ361:HRQ362"/>
    <mergeCell ref="HRR361:HRR362"/>
    <mergeCell ref="HRS361:HRS362"/>
    <mergeCell ref="HRT361:HRT362"/>
    <mergeCell ref="HRU361:HRU362"/>
    <mergeCell ref="HRV361:HRV362"/>
    <mergeCell ref="HRW361:HRW362"/>
    <mergeCell ref="HRX361:HRX362"/>
    <mergeCell ref="HRY361:HRY362"/>
    <mergeCell ref="HRZ361:HRZ362"/>
    <mergeCell ref="HSA361:HSA362"/>
    <mergeCell ref="HSB361:HSB362"/>
    <mergeCell ref="HSC361:HSC362"/>
    <mergeCell ref="HSD361:HSD362"/>
    <mergeCell ref="HSE361:HSE362"/>
    <mergeCell ref="HSF361:HSF362"/>
    <mergeCell ref="HSG361:HSG362"/>
    <mergeCell ref="HSH361:HSH362"/>
    <mergeCell ref="HSI361:HSI362"/>
    <mergeCell ref="HSJ361:HSJ362"/>
    <mergeCell ref="HSK361:HSK362"/>
    <mergeCell ref="HSL361:HSL362"/>
    <mergeCell ref="HSM361:HSM362"/>
    <mergeCell ref="HSN361:HSN362"/>
    <mergeCell ref="HSO361:HSO362"/>
    <mergeCell ref="HSP361:HSP362"/>
    <mergeCell ref="HSQ361:HSQ362"/>
    <mergeCell ref="HSR361:HSR362"/>
    <mergeCell ref="HSS361:HSS362"/>
    <mergeCell ref="HST361:HST362"/>
    <mergeCell ref="HSU361:HSU362"/>
    <mergeCell ref="HSV361:HSV362"/>
    <mergeCell ref="HSW361:HSW362"/>
    <mergeCell ref="HSX361:HSX362"/>
    <mergeCell ref="HSY361:HSY362"/>
    <mergeCell ref="HSZ361:HSZ362"/>
    <mergeCell ref="HTA361:HTA362"/>
    <mergeCell ref="HTB361:HTB362"/>
    <mergeCell ref="HTC361:HTC362"/>
    <mergeCell ref="HTD361:HTD362"/>
    <mergeCell ref="HTE361:HTE362"/>
    <mergeCell ref="HTF361:HTF362"/>
    <mergeCell ref="HTG361:HTG362"/>
    <mergeCell ref="HTH361:HTH362"/>
    <mergeCell ref="HTI361:HTI362"/>
    <mergeCell ref="HTJ361:HTJ362"/>
    <mergeCell ref="HTK361:HTK362"/>
    <mergeCell ref="HTL361:HTL362"/>
    <mergeCell ref="HTM361:HTM362"/>
    <mergeCell ref="HTN361:HTN362"/>
    <mergeCell ref="HTO361:HTO362"/>
    <mergeCell ref="HTP361:HTP362"/>
    <mergeCell ref="HTQ361:HTQ362"/>
    <mergeCell ref="HTR361:HTR362"/>
    <mergeCell ref="HTS361:HTS362"/>
    <mergeCell ref="HTT361:HTT362"/>
    <mergeCell ref="HTU361:HTU362"/>
    <mergeCell ref="HTV361:HTV362"/>
    <mergeCell ref="HTW361:HTW362"/>
    <mergeCell ref="HTX361:HTX362"/>
    <mergeCell ref="HTY361:HTY362"/>
    <mergeCell ref="HTZ361:HTZ362"/>
    <mergeCell ref="HUA361:HUA362"/>
    <mergeCell ref="HUB361:HUB362"/>
    <mergeCell ref="HUC361:HUC362"/>
    <mergeCell ref="HUD361:HUD362"/>
    <mergeCell ref="HUE361:HUE362"/>
    <mergeCell ref="HUF361:HUF362"/>
    <mergeCell ref="HUG361:HUG362"/>
    <mergeCell ref="HUH361:HUH362"/>
    <mergeCell ref="HUI361:HUI362"/>
    <mergeCell ref="HUJ361:HUJ362"/>
    <mergeCell ref="HUK361:HUK362"/>
    <mergeCell ref="HUL361:HUL362"/>
    <mergeCell ref="HUM361:HUM362"/>
    <mergeCell ref="HUN361:HUN362"/>
    <mergeCell ref="HUO361:HUO362"/>
    <mergeCell ref="HUP361:HUP362"/>
    <mergeCell ref="HUQ361:HUQ362"/>
    <mergeCell ref="HUR361:HUR362"/>
    <mergeCell ref="HUS361:HUS362"/>
    <mergeCell ref="HUT361:HUT362"/>
    <mergeCell ref="HUU361:HUU362"/>
    <mergeCell ref="HUV361:HUV362"/>
    <mergeCell ref="HUW361:HUW362"/>
    <mergeCell ref="HUX361:HUX362"/>
    <mergeCell ref="HUY361:HUY362"/>
    <mergeCell ref="HUZ361:HUZ362"/>
    <mergeCell ref="HVA361:HVA362"/>
    <mergeCell ref="HVB361:HVB362"/>
    <mergeCell ref="HVC361:HVC362"/>
    <mergeCell ref="HVD361:HVD362"/>
    <mergeCell ref="HVE361:HVE362"/>
    <mergeCell ref="HVF361:HVF362"/>
    <mergeCell ref="HVG361:HVG362"/>
    <mergeCell ref="HVH361:HVH362"/>
    <mergeCell ref="HVI361:HVI362"/>
    <mergeCell ref="HVJ361:HVJ362"/>
    <mergeCell ref="HVK361:HVK362"/>
    <mergeCell ref="HVL361:HVL362"/>
    <mergeCell ref="HVM361:HVM362"/>
    <mergeCell ref="HVN361:HVN362"/>
    <mergeCell ref="HVO361:HVO362"/>
    <mergeCell ref="HVP361:HVP362"/>
    <mergeCell ref="HVQ361:HVQ362"/>
    <mergeCell ref="HVR361:HVR362"/>
    <mergeCell ref="HVS361:HVS362"/>
    <mergeCell ref="HVT361:HVT362"/>
    <mergeCell ref="HVU361:HVU362"/>
    <mergeCell ref="HVV361:HVV362"/>
    <mergeCell ref="HVW361:HVW362"/>
    <mergeCell ref="HVX361:HVX362"/>
    <mergeCell ref="HVY361:HVY362"/>
    <mergeCell ref="HVZ361:HVZ362"/>
    <mergeCell ref="HWA361:HWA362"/>
    <mergeCell ref="HWB361:HWB362"/>
    <mergeCell ref="HWC361:HWC362"/>
    <mergeCell ref="HWD361:HWD362"/>
    <mergeCell ref="HWE361:HWE362"/>
    <mergeCell ref="HWF361:HWF362"/>
    <mergeCell ref="HWG361:HWG362"/>
    <mergeCell ref="HWH361:HWH362"/>
    <mergeCell ref="HWI361:HWI362"/>
    <mergeCell ref="HWJ361:HWJ362"/>
    <mergeCell ref="HWK361:HWK362"/>
    <mergeCell ref="HWL361:HWL362"/>
    <mergeCell ref="HWM361:HWM362"/>
    <mergeCell ref="HWN361:HWN362"/>
    <mergeCell ref="HWO361:HWO362"/>
    <mergeCell ref="HWP361:HWP362"/>
    <mergeCell ref="HWQ361:HWQ362"/>
    <mergeCell ref="HWR361:HWR362"/>
    <mergeCell ref="HWS361:HWS362"/>
    <mergeCell ref="HWT361:HWT362"/>
    <mergeCell ref="HWU361:HWU362"/>
    <mergeCell ref="HWV361:HWV362"/>
    <mergeCell ref="HWW361:HWW362"/>
    <mergeCell ref="HWX361:HWX362"/>
    <mergeCell ref="HWY361:HWY362"/>
    <mergeCell ref="HWZ361:HWZ362"/>
    <mergeCell ref="HXA361:HXA362"/>
    <mergeCell ref="HXB361:HXB362"/>
    <mergeCell ref="HXC361:HXC362"/>
    <mergeCell ref="HXD361:HXD362"/>
    <mergeCell ref="HXE361:HXE362"/>
    <mergeCell ref="HXF361:HXF362"/>
    <mergeCell ref="HXG361:HXG362"/>
    <mergeCell ref="HXH361:HXH362"/>
    <mergeCell ref="HXI361:HXI362"/>
    <mergeCell ref="HXJ361:HXJ362"/>
    <mergeCell ref="HXK361:HXK362"/>
    <mergeCell ref="HXL361:HXL362"/>
    <mergeCell ref="HXM361:HXM362"/>
    <mergeCell ref="HXN361:HXN362"/>
    <mergeCell ref="HXO361:HXO362"/>
    <mergeCell ref="HXP361:HXP362"/>
    <mergeCell ref="HXQ361:HXQ362"/>
    <mergeCell ref="HXR361:HXR362"/>
    <mergeCell ref="HXS361:HXS362"/>
    <mergeCell ref="HXT361:HXT362"/>
    <mergeCell ref="HXU361:HXU362"/>
    <mergeCell ref="HXV361:HXV362"/>
    <mergeCell ref="HXW361:HXW362"/>
    <mergeCell ref="HXX361:HXX362"/>
    <mergeCell ref="HXY361:HXY362"/>
    <mergeCell ref="HXZ361:HXZ362"/>
    <mergeCell ref="HYA361:HYA362"/>
    <mergeCell ref="HYB361:HYB362"/>
    <mergeCell ref="HYC361:HYC362"/>
    <mergeCell ref="HYD361:HYD362"/>
    <mergeCell ref="HYE361:HYE362"/>
    <mergeCell ref="HYF361:HYF362"/>
    <mergeCell ref="HYG361:HYG362"/>
    <mergeCell ref="HYH361:HYH362"/>
    <mergeCell ref="HYI361:HYI362"/>
    <mergeCell ref="HYJ361:HYJ362"/>
    <mergeCell ref="HYK361:HYK362"/>
    <mergeCell ref="HYL361:HYL362"/>
    <mergeCell ref="HYM361:HYM362"/>
    <mergeCell ref="HYN361:HYN362"/>
    <mergeCell ref="HYO361:HYO362"/>
    <mergeCell ref="HYP361:HYP362"/>
    <mergeCell ref="HYQ361:HYQ362"/>
    <mergeCell ref="HYR361:HYR362"/>
    <mergeCell ref="HYS361:HYS362"/>
    <mergeCell ref="HYT361:HYT362"/>
    <mergeCell ref="HYU361:HYU362"/>
    <mergeCell ref="HYV361:HYV362"/>
    <mergeCell ref="HYW361:HYW362"/>
    <mergeCell ref="HYX361:HYX362"/>
    <mergeCell ref="HYY361:HYY362"/>
    <mergeCell ref="HYZ361:HYZ362"/>
    <mergeCell ref="HZA361:HZA362"/>
    <mergeCell ref="HZB361:HZB362"/>
    <mergeCell ref="HZC361:HZC362"/>
    <mergeCell ref="HZD361:HZD362"/>
    <mergeCell ref="HZE361:HZE362"/>
    <mergeCell ref="HZF361:HZF362"/>
    <mergeCell ref="HZG361:HZG362"/>
    <mergeCell ref="HZH361:HZH362"/>
    <mergeCell ref="HZI361:HZI362"/>
    <mergeCell ref="HZJ361:HZJ362"/>
    <mergeCell ref="HZK361:HZK362"/>
    <mergeCell ref="HZL361:HZL362"/>
    <mergeCell ref="HZM361:HZM362"/>
    <mergeCell ref="HZN361:HZN362"/>
    <mergeCell ref="HZO361:HZO362"/>
    <mergeCell ref="HZP361:HZP362"/>
    <mergeCell ref="HZQ361:HZQ362"/>
    <mergeCell ref="HZR361:HZR362"/>
    <mergeCell ref="HZS361:HZS362"/>
    <mergeCell ref="HZT361:HZT362"/>
    <mergeCell ref="HZU361:HZU362"/>
    <mergeCell ref="HZV361:HZV362"/>
    <mergeCell ref="HZW361:HZW362"/>
    <mergeCell ref="HZX361:HZX362"/>
    <mergeCell ref="HZY361:HZY362"/>
    <mergeCell ref="HZZ361:HZZ362"/>
    <mergeCell ref="IAA361:IAA362"/>
    <mergeCell ref="IAB361:IAB362"/>
    <mergeCell ref="IAC361:IAC362"/>
    <mergeCell ref="IAD361:IAD362"/>
    <mergeCell ref="IAE361:IAE362"/>
    <mergeCell ref="IAF361:IAF362"/>
    <mergeCell ref="IAG361:IAG362"/>
    <mergeCell ref="IAH361:IAH362"/>
    <mergeCell ref="IAI361:IAI362"/>
    <mergeCell ref="IAJ361:IAJ362"/>
    <mergeCell ref="IAK361:IAK362"/>
    <mergeCell ref="IAL361:IAL362"/>
    <mergeCell ref="IAM361:IAM362"/>
    <mergeCell ref="IAN361:IAN362"/>
    <mergeCell ref="IAO361:IAO362"/>
    <mergeCell ref="IAP361:IAP362"/>
    <mergeCell ref="IAQ361:IAQ362"/>
    <mergeCell ref="IAR361:IAR362"/>
    <mergeCell ref="IAS361:IAS362"/>
    <mergeCell ref="IAT361:IAT362"/>
    <mergeCell ref="IAU361:IAU362"/>
    <mergeCell ref="IAV361:IAV362"/>
    <mergeCell ref="IAW361:IAW362"/>
    <mergeCell ref="IAX361:IAX362"/>
    <mergeCell ref="IAY361:IAY362"/>
    <mergeCell ref="IAZ361:IAZ362"/>
    <mergeCell ref="IBA361:IBA362"/>
    <mergeCell ref="IBB361:IBB362"/>
    <mergeCell ref="IBC361:IBC362"/>
    <mergeCell ref="IBD361:IBD362"/>
    <mergeCell ref="IBE361:IBE362"/>
    <mergeCell ref="IBF361:IBF362"/>
    <mergeCell ref="IBG361:IBG362"/>
    <mergeCell ref="IBH361:IBH362"/>
    <mergeCell ref="IBI361:IBI362"/>
    <mergeCell ref="IBJ361:IBJ362"/>
    <mergeCell ref="IBK361:IBK362"/>
    <mergeCell ref="IBL361:IBL362"/>
    <mergeCell ref="IBM361:IBM362"/>
    <mergeCell ref="IBN361:IBN362"/>
    <mergeCell ref="IBO361:IBO362"/>
    <mergeCell ref="IBP361:IBP362"/>
    <mergeCell ref="IBQ361:IBQ362"/>
    <mergeCell ref="IBR361:IBR362"/>
    <mergeCell ref="IBS361:IBS362"/>
    <mergeCell ref="IBT361:IBT362"/>
    <mergeCell ref="IBU361:IBU362"/>
    <mergeCell ref="IBV361:IBV362"/>
    <mergeCell ref="IBW361:IBW362"/>
    <mergeCell ref="IBX361:IBX362"/>
    <mergeCell ref="IBY361:IBY362"/>
    <mergeCell ref="IBZ361:IBZ362"/>
    <mergeCell ref="ICA361:ICA362"/>
    <mergeCell ref="ICB361:ICB362"/>
    <mergeCell ref="ICC361:ICC362"/>
    <mergeCell ref="ICD361:ICD362"/>
    <mergeCell ref="ICE361:ICE362"/>
    <mergeCell ref="ICF361:ICF362"/>
    <mergeCell ref="ICG361:ICG362"/>
    <mergeCell ref="ICH361:ICH362"/>
    <mergeCell ref="ICI361:ICI362"/>
    <mergeCell ref="ICJ361:ICJ362"/>
    <mergeCell ref="ICK361:ICK362"/>
    <mergeCell ref="ICL361:ICL362"/>
    <mergeCell ref="ICM361:ICM362"/>
    <mergeCell ref="ICN361:ICN362"/>
    <mergeCell ref="ICO361:ICO362"/>
    <mergeCell ref="ICP361:ICP362"/>
    <mergeCell ref="ICQ361:ICQ362"/>
    <mergeCell ref="ICR361:ICR362"/>
    <mergeCell ref="ICS361:ICS362"/>
    <mergeCell ref="ICT361:ICT362"/>
    <mergeCell ref="ICU361:ICU362"/>
    <mergeCell ref="ICV361:ICV362"/>
    <mergeCell ref="ICW361:ICW362"/>
    <mergeCell ref="ICX361:ICX362"/>
    <mergeCell ref="ICY361:ICY362"/>
    <mergeCell ref="ICZ361:ICZ362"/>
    <mergeCell ref="IDA361:IDA362"/>
    <mergeCell ref="IDB361:IDB362"/>
    <mergeCell ref="IDC361:IDC362"/>
    <mergeCell ref="IDD361:IDD362"/>
    <mergeCell ref="IDE361:IDE362"/>
    <mergeCell ref="IDF361:IDF362"/>
    <mergeCell ref="IDG361:IDG362"/>
    <mergeCell ref="IDH361:IDH362"/>
    <mergeCell ref="IDI361:IDI362"/>
    <mergeCell ref="IDJ361:IDJ362"/>
    <mergeCell ref="IDK361:IDK362"/>
    <mergeCell ref="IDL361:IDL362"/>
    <mergeCell ref="IDM361:IDM362"/>
    <mergeCell ref="IDN361:IDN362"/>
    <mergeCell ref="IDO361:IDO362"/>
    <mergeCell ref="IDP361:IDP362"/>
    <mergeCell ref="IDQ361:IDQ362"/>
    <mergeCell ref="IDR361:IDR362"/>
    <mergeCell ref="IDS361:IDS362"/>
    <mergeCell ref="IDT361:IDT362"/>
    <mergeCell ref="IDU361:IDU362"/>
    <mergeCell ref="IDV361:IDV362"/>
    <mergeCell ref="IDW361:IDW362"/>
    <mergeCell ref="IDX361:IDX362"/>
    <mergeCell ref="IDY361:IDY362"/>
    <mergeCell ref="IDZ361:IDZ362"/>
    <mergeCell ref="IEA361:IEA362"/>
    <mergeCell ref="IEB361:IEB362"/>
    <mergeCell ref="IEC361:IEC362"/>
    <mergeCell ref="IED361:IED362"/>
    <mergeCell ref="IEE361:IEE362"/>
    <mergeCell ref="IEF361:IEF362"/>
    <mergeCell ref="IEG361:IEG362"/>
    <mergeCell ref="IEH361:IEH362"/>
    <mergeCell ref="IEI361:IEI362"/>
    <mergeCell ref="IEJ361:IEJ362"/>
    <mergeCell ref="IEK361:IEK362"/>
    <mergeCell ref="IEL361:IEL362"/>
    <mergeCell ref="IEM361:IEM362"/>
    <mergeCell ref="IEN361:IEN362"/>
    <mergeCell ref="IEO361:IEO362"/>
    <mergeCell ref="IEP361:IEP362"/>
    <mergeCell ref="IEQ361:IEQ362"/>
    <mergeCell ref="IER361:IER362"/>
    <mergeCell ref="IES361:IES362"/>
    <mergeCell ref="IET361:IET362"/>
    <mergeCell ref="IEU361:IEU362"/>
    <mergeCell ref="IEV361:IEV362"/>
    <mergeCell ref="IEW361:IEW362"/>
    <mergeCell ref="IEX361:IEX362"/>
    <mergeCell ref="IEY361:IEY362"/>
    <mergeCell ref="IEZ361:IEZ362"/>
    <mergeCell ref="IFA361:IFA362"/>
    <mergeCell ref="IFB361:IFB362"/>
    <mergeCell ref="IFC361:IFC362"/>
    <mergeCell ref="IFD361:IFD362"/>
    <mergeCell ref="IFE361:IFE362"/>
    <mergeCell ref="IFF361:IFF362"/>
    <mergeCell ref="IFG361:IFG362"/>
    <mergeCell ref="IFH361:IFH362"/>
    <mergeCell ref="IFI361:IFI362"/>
    <mergeCell ref="IFJ361:IFJ362"/>
    <mergeCell ref="IFK361:IFK362"/>
    <mergeCell ref="IFL361:IFL362"/>
    <mergeCell ref="IFM361:IFM362"/>
    <mergeCell ref="IFN361:IFN362"/>
    <mergeCell ref="IFO361:IFO362"/>
    <mergeCell ref="IFP361:IFP362"/>
    <mergeCell ref="IFQ361:IFQ362"/>
    <mergeCell ref="IFR361:IFR362"/>
    <mergeCell ref="IFS361:IFS362"/>
    <mergeCell ref="IFT361:IFT362"/>
    <mergeCell ref="IFU361:IFU362"/>
    <mergeCell ref="IFV361:IFV362"/>
    <mergeCell ref="IFW361:IFW362"/>
    <mergeCell ref="IFX361:IFX362"/>
    <mergeCell ref="IFY361:IFY362"/>
    <mergeCell ref="IFZ361:IFZ362"/>
    <mergeCell ref="IGA361:IGA362"/>
    <mergeCell ref="IGB361:IGB362"/>
    <mergeCell ref="IGC361:IGC362"/>
    <mergeCell ref="IGD361:IGD362"/>
    <mergeCell ref="IGE361:IGE362"/>
    <mergeCell ref="IGF361:IGF362"/>
    <mergeCell ref="IGG361:IGG362"/>
    <mergeCell ref="IGH361:IGH362"/>
    <mergeCell ref="IGI361:IGI362"/>
    <mergeCell ref="IGJ361:IGJ362"/>
    <mergeCell ref="IGK361:IGK362"/>
    <mergeCell ref="IGL361:IGL362"/>
    <mergeCell ref="IGM361:IGM362"/>
    <mergeCell ref="IGN361:IGN362"/>
    <mergeCell ref="IGO361:IGO362"/>
    <mergeCell ref="IGP361:IGP362"/>
    <mergeCell ref="IGQ361:IGQ362"/>
    <mergeCell ref="IGR361:IGR362"/>
    <mergeCell ref="IGS361:IGS362"/>
    <mergeCell ref="IGT361:IGT362"/>
    <mergeCell ref="IGU361:IGU362"/>
    <mergeCell ref="IGV361:IGV362"/>
    <mergeCell ref="IGW361:IGW362"/>
    <mergeCell ref="IGX361:IGX362"/>
    <mergeCell ref="IGY361:IGY362"/>
    <mergeCell ref="IGZ361:IGZ362"/>
    <mergeCell ref="IHA361:IHA362"/>
    <mergeCell ref="IHB361:IHB362"/>
    <mergeCell ref="IHC361:IHC362"/>
    <mergeCell ref="IHD361:IHD362"/>
    <mergeCell ref="IHE361:IHE362"/>
    <mergeCell ref="IHF361:IHF362"/>
    <mergeCell ref="IHG361:IHG362"/>
    <mergeCell ref="IHH361:IHH362"/>
    <mergeCell ref="IHI361:IHI362"/>
    <mergeCell ref="IHJ361:IHJ362"/>
    <mergeCell ref="IHK361:IHK362"/>
    <mergeCell ref="IHL361:IHL362"/>
    <mergeCell ref="IHM361:IHM362"/>
    <mergeCell ref="IHN361:IHN362"/>
    <mergeCell ref="IHO361:IHO362"/>
    <mergeCell ref="IHP361:IHP362"/>
    <mergeCell ref="IHQ361:IHQ362"/>
    <mergeCell ref="IHR361:IHR362"/>
    <mergeCell ref="IHS361:IHS362"/>
    <mergeCell ref="IHT361:IHT362"/>
    <mergeCell ref="IHU361:IHU362"/>
    <mergeCell ref="IHV361:IHV362"/>
    <mergeCell ref="IHW361:IHW362"/>
    <mergeCell ref="IHX361:IHX362"/>
    <mergeCell ref="IHY361:IHY362"/>
    <mergeCell ref="IHZ361:IHZ362"/>
    <mergeCell ref="IIA361:IIA362"/>
    <mergeCell ref="IIB361:IIB362"/>
    <mergeCell ref="IIC361:IIC362"/>
    <mergeCell ref="IID361:IID362"/>
    <mergeCell ref="IIE361:IIE362"/>
    <mergeCell ref="IIF361:IIF362"/>
    <mergeCell ref="IIG361:IIG362"/>
    <mergeCell ref="IIH361:IIH362"/>
    <mergeCell ref="III361:III362"/>
    <mergeCell ref="IIJ361:IIJ362"/>
    <mergeCell ref="IIK361:IIK362"/>
    <mergeCell ref="IIL361:IIL362"/>
    <mergeCell ref="IIM361:IIM362"/>
    <mergeCell ref="IIN361:IIN362"/>
    <mergeCell ref="IIO361:IIO362"/>
    <mergeCell ref="IIP361:IIP362"/>
    <mergeCell ref="IIQ361:IIQ362"/>
    <mergeCell ref="IIR361:IIR362"/>
    <mergeCell ref="IIS361:IIS362"/>
    <mergeCell ref="IIT361:IIT362"/>
    <mergeCell ref="IIU361:IIU362"/>
    <mergeCell ref="IIV361:IIV362"/>
    <mergeCell ref="IIW361:IIW362"/>
    <mergeCell ref="IIX361:IIX362"/>
    <mergeCell ref="IIY361:IIY362"/>
    <mergeCell ref="IIZ361:IIZ362"/>
    <mergeCell ref="IJA361:IJA362"/>
    <mergeCell ref="IJB361:IJB362"/>
    <mergeCell ref="IJC361:IJC362"/>
    <mergeCell ref="IJD361:IJD362"/>
    <mergeCell ref="IJE361:IJE362"/>
    <mergeCell ref="IJF361:IJF362"/>
    <mergeCell ref="IJG361:IJG362"/>
    <mergeCell ref="IJH361:IJH362"/>
    <mergeCell ref="IJI361:IJI362"/>
    <mergeCell ref="IJJ361:IJJ362"/>
    <mergeCell ref="IJK361:IJK362"/>
    <mergeCell ref="IJL361:IJL362"/>
    <mergeCell ref="IJM361:IJM362"/>
    <mergeCell ref="IJN361:IJN362"/>
    <mergeCell ref="IJO361:IJO362"/>
    <mergeCell ref="IJP361:IJP362"/>
    <mergeCell ref="IJQ361:IJQ362"/>
    <mergeCell ref="IJR361:IJR362"/>
    <mergeCell ref="IJS361:IJS362"/>
    <mergeCell ref="IJT361:IJT362"/>
    <mergeCell ref="IJU361:IJU362"/>
    <mergeCell ref="IJV361:IJV362"/>
    <mergeCell ref="IJW361:IJW362"/>
    <mergeCell ref="IJX361:IJX362"/>
    <mergeCell ref="IJY361:IJY362"/>
    <mergeCell ref="IJZ361:IJZ362"/>
    <mergeCell ref="IKA361:IKA362"/>
    <mergeCell ref="IKB361:IKB362"/>
    <mergeCell ref="IKC361:IKC362"/>
    <mergeCell ref="IKD361:IKD362"/>
    <mergeCell ref="IKE361:IKE362"/>
    <mergeCell ref="IKF361:IKF362"/>
    <mergeCell ref="IKG361:IKG362"/>
    <mergeCell ref="IKH361:IKH362"/>
    <mergeCell ref="IKI361:IKI362"/>
    <mergeCell ref="IKJ361:IKJ362"/>
    <mergeCell ref="IKK361:IKK362"/>
    <mergeCell ref="IKL361:IKL362"/>
    <mergeCell ref="IKM361:IKM362"/>
    <mergeCell ref="IKN361:IKN362"/>
    <mergeCell ref="IKO361:IKO362"/>
    <mergeCell ref="IKP361:IKP362"/>
    <mergeCell ref="IKQ361:IKQ362"/>
    <mergeCell ref="IKR361:IKR362"/>
    <mergeCell ref="IKS361:IKS362"/>
    <mergeCell ref="IKT361:IKT362"/>
    <mergeCell ref="IKU361:IKU362"/>
    <mergeCell ref="IKV361:IKV362"/>
    <mergeCell ref="IKW361:IKW362"/>
    <mergeCell ref="IKX361:IKX362"/>
    <mergeCell ref="IKY361:IKY362"/>
    <mergeCell ref="IKZ361:IKZ362"/>
    <mergeCell ref="ILA361:ILA362"/>
    <mergeCell ref="ILB361:ILB362"/>
    <mergeCell ref="ILC361:ILC362"/>
    <mergeCell ref="ILD361:ILD362"/>
    <mergeCell ref="ILE361:ILE362"/>
    <mergeCell ref="ILF361:ILF362"/>
    <mergeCell ref="ILG361:ILG362"/>
    <mergeCell ref="ILH361:ILH362"/>
    <mergeCell ref="ILI361:ILI362"/>
    <mergeCell ref="ILJ361:ILJ362"/>
    <mergeCell ref="ILK361:ILK362"/>
    <mergeCell ref="ILL361:ILL362"/>
    <mergeCell ref="ILM361:ILM362"/>
    <mergeCell ref="ILN361:ILN362"/>
    <mergeCell ref="ILO361:ILO362"/>
    <mergeCell ref="ILP361:ILP362"/>
    <mergeCell ref="ILQ361:ILQ362"/>
    <mergeCell ref="ILR361:ILR362"/>
    <mergeCell ref="ILS361:ILS362"/>
    <mergeCell ref="ILT361:ILT362"/>
    <mergeCell ref="ILU361:ILU362"/>
    <mergeCell ref="ILV361:ILV362"/>
    <mergeCell ref="ILW361:ILW362"/>
    <mergeCell ref="ILX361:ILX362"/>
    <mergeCell ref="ILY361:ILY362"/>
    <mergeCell ref="ILZ361:ILZ362"/>
    <mergeCell ref="IMA361:IMA362"/>
    <mergeCell ref="IMB361:IMB362"/>
    <mergeCell ref="IMC361:IMC362"/>
    <mergeCell ref="IMD361:IMD362"/>
    <mergeCell ref="IME361:IME362"/>
    <mergeCell ref="IMF361:IMF362"/>
    <mergeCell ref="IMG361:IMG362"/>
    <mergeCell ref="IMH361:IMH362"/>
    <mergeCell ref="IMI361:IMI362"/>
    <mergeCell ref="IMJ361:IMJ362"/>
    <mergeCell ref="IMK361:IMK362"/>
    <mergeCell ref="IML361:IML362"/>
    <mergeCell ref="IMM361:IMM362"/>
    <mergeCell ref="IMN361:IMN362"/>
    <mergeCell ref="IMO361:IMO362"/>
    <mergeCell ref="IMP361:IMP362"/>
    <mergeCell ref="IMQ361:IMQ362"/>
    <mergeCell ref="IMR361:IMR362"/>
    <mergeCell ref="IMS361:IMS362"/>
    <mergeCell ref="IMT361:IMT362"/>
    <mergeCell ref="IMU361:IMU362"/>
    <mergeCell ref="IMV361:IMV362"/>
    <mergeCell ref="IMW361:IMW362"/>
    <mergeCell ref="IMX361:IMX362"/>
    <mergeCell ref="IMY361:IMY362"/>
    <mergeCell ref="IMZ361:IMZ362"/>
    <mergeCell ref="INA361:INA362"/>
    <mergeCell ref="INB361:INB362"/>
    <mergeCell ref="INC361:INC362"/>
    <mergeCell ref="IND361:IND362"/>
    <mergeCell ref="INE361:INE362"/>
    <mergeCell ref="INF361:INF362"/>
    <mergeCell ref="ING361:ING362"/>
    <mergeCell ref="INH361:INH362"/>
    <mergeCell ref="INI361:INI362"/>
    <mergeCell ref="INJ361:INJ362"/>
    <mergeCell ref="INK361:INK362"/>
    <mergeCell ref="INL361:INL362"/>
    <mergeCell ref="INM361:INM362"/>
    <mergeCell ref="INN361:INN362"/>
    <mergeCell ref="INO361:INO362"/>
    <mergeCell ref="INP361:INP362"/>
    <mergeCell ref="INQ361:INQ362"/>
    <mergeCell ref="INR361:INR362"/>
    <mergeCell ref="INS361:INS362"/>
    <mergeCell ref="INT361:INT362"/>
    <mergeCell ref="INU361:INU362"/>
    <mergeCell ref="INV361:INV362"/>
    <mergeCell ref="INW361:INW362"/>
    <mergeCell ref="INX361:INX362"/>
    <mergeCell ref="INY361:INY362"/>
    <mergeCell ref="INZ361:INZ362"/>
    <mergeCell ref="IOA361:IOA362"/>
    <mergeCell ref="IOB361:IOB362"/>
    <mergeCell ref="IOC361:IOC362"/>
    <mergeCell ref="IOD361:IOD362"/>
    <mergeCell ref="IOE361:IOE362"/>
    <mergeCell ref="IOF361:IOF362"/>
    <mergeCell ref="IOG361:IOG362"/>
    <mergeCell ref="IOH361:IOH362"/>
    <mergeCell ref="IOI361:IOI362"/>
    <mergeCell ref="IOJ361:IOJ362"/>
    <mergeCell ref="IOK361:IOK362"/>
    <mergeCell ref="IOL361:IOL362"/>
    <mergeCell ref="IOM361:IOM362"/>
    <mergeCell ref="ION361:ION362"/>
    <mergeCell ref="IOO361:IOO362"/>
    <mergeCell ref="IOP361:IOP362"/>
    <mergeCell ref="IOQ361:IOQ362"/>
    <mergeCell ref="IOR361:IOR362"/>
    <mergeCell ref="IOS361:IOS362"/>
    <mergeCell ref="IOT361:IOT362"/>
    <mergeCell ref="IOU361:IOU362"/>
    <mergeCell ref="IOV361:IOV362"/>
    <mergeCell ref="IOW361:IOW362"/>
    <mergeCell ref="IOX361:IOX362"/>
    <mergeCell ref="IOY361:IOY362"/>
    <mergeCell ref="IOZ361:IOZ362"/>
    <mergeCell ref="IPA361:IPA362"/>
    <mergeCell ref="IPB361:IPB362"/>
    <mergeCell ref="IPC361:IPC362"/>
    <mergeCell ref="IPD361:IPD362"/>
    <mergeCell ref="IPE361:IPE362"/>
    <mergeCell ref="IPF361:IPF362"/>
    <mergeCell ref="IPG361:IPG362"/>
    <mergeCell ref="IPH361:IPH362"/>
    <mergeCell ref="IPI361:IPI362"/>
    <mergeCell ref="IPJ361:IPJ362"/>
    <mergeCell ref="IPK361:IPK362"/>
    <mergeCell ref="IPL361:IPL362"/>
    <mergeCell ref="IPM361:IPM362"/>
    <mergeCell ref="IPN361:IPN362"/>
    <mergeCell ref="IPO361:IPO362"/>
    <mergeCell ref="IPP361:IPP362"/>
    <mergeCell ref="IPQ361:IPQ362"/>
    <mergeCell ref="IPR361:IPR362"/>
    <mergeCell ref="IPS361:IPS362"/>
    <mergeCell ref="IPT361:IPT362"/>
    <mergeCell ref="IPU361:IPU362"/>
    <mergeCell ref="IPV361:IPV362"/>
    <mergeCell ref="IPW361:IPW362"/>
    <mergeCell ref="IPX361:IPX362"/>
    <mergeCell ref="IPY361:IPY362"/>
    <mergeCell ref="IPZ361:IPZ362"/>
    <mergeCell ref="IQA361:IQA362"/>
    <mergeCell ref="IQB361:IQB362"/>
    <mergeCell ref="IQC361:IQC362"/>
    <mergeCell ref="IQD361:IQD362"/>
    <mergeCell ref="IQE361:IQE362"/>
    <mergeCell ref="IQF361:IQF362"/>
    <mergeCell ref="IQG361:IQG362"/>
    <mergeCell ref="IQH361:IQH362"/>
    <mergeCell ref="IQI361:IQI362"/>
    <mergeCell ref="IQJ361:IQJ362"/>
    <mergeCell ref="IQK361:IQK362"/>
    <mergeCell ref="IQL361:IQL362"/>
    <mergeCell ref="IQM361:IQM362"/>
    <mergeCell ref="IQN361:IQN362"/>
    <mergeCell ref="IQO361:IQO362"/>
    <mergeCell ref="IQP361:IQP362"/>
    <mergeCell ref="IQQ361:IQQ362"/>
    <mergeCell ref="IQR361:IQR362"/>
    <mergeCell ref="IQS361:IQS362"/>
    <mergeCell ref="IQT361:IQT362"/>
    <mergeCell ref="IQU361:IQU362"/>
    <mergeCell ref="IQV361:IQV362"/>
    <mergeCell ref="IQW361:IQW362"/>
    <mergeCell ref="IQX361:IQX362"/>
    <mergeCell ref="IQY361:IQY362"/>
    <mergeCell ref="IQZ361:IQZ362"/>
    <mergeCell ref="IRA361:IRA362"/>
    <mergeCell ref="IRB361:IRB362"/>
    <mergeCell ref="IRC361:IRC362"/>
    <mergeCell ref="IRD361:IRD362"/>
    <mergeCell ref="IRE361:IRE362"/>
    <mergeCell ref="IRF361:IRF362"/>
    <mergeCell ref="IRG361:IRG362"/>
    <mergeCell ref="IRH361:IRH362"/>
    <mergeCell ref="IRI361:IRI362"/>
    <mergeCell ref="IRJ361:IRJ362"/>
    <mergeCell ref="IRK361:IRK362"/>
    <mergeCell ref="IRL361:IRL362"/>
    <mergeCell ref="IRM361:IRM362"/>
    <mergeCell ref="IRN361:IRN362"/>
    <mergeCell ref="IRO361:IRO362"/>
    <mergeCell ref="IRP361:IRP362"/>
    <mergeCell ref="IRQ361:IRQ362"/>
    <mergeCell ref="IRR361:IRR362"/>
    <mergeCell ref="IRS361:IRS362"/>
    <mergeCell ref="IRT361:IRT362"/>
    <mergeCell ref="IRU361:IRU362"/>
    <mergeCell ref="IRV361:IRV362"/>
    <mergeCell ref="IRW361:IRW362"/>
    <mergeCell ref="IRX361:IRX362"/>
    <mergeCell ref="IRY361:IRY362"/>
    <mergeCell ref="IRZ361:IRZ362"/>
    <mergeCell ref="ISA361:ISA362"/>
    <mergeCell ref="ISB361:ISB362"/>
    <mergeCell ref="ISC361:ISC362"/>
    <mergeCell ref="ISD361:ISD362"/>
    <mergeCell ref="ISE361:ISE362"/>
    <mergeCell ref="ISF361:ISF362"/>
    <mergeCell ref="ISG361:ISG362"/>
    <mergeCell ref="ISH361:ISH362"/>
    <mergeCell ref="ISI361:ISI362"/>
    <mergeCell ref="ISJ361:ISJ362"/>
    <mergeCell ref="ISK361:ISK362"/>
    <mergeCell ref="ISL361:ISL362"/>
    <mergeCell ref="ISM361:ISM362"/>
    <mergeCell ref="ISN361:ISN362"/>
    <mergeCell ref="ISO361:ISO362"/>
    <mergeCell ref="ISP361:ISP362"/>
    <mergeCell ref="ISQ361:ISQ362"/>
    <mergeCell ref="ISR361:ISR362"/>
    <mergeCell ref="ISS361:ISS362"/>
    <mergeCell ref="IST361:IST362"/>
    <mergeCell ref="ISU361:ISU362"/>
    <mergeCell ref="ISV361:ISV362"/>
    <mergeCell ref="ISW361:ISW362"/>
    <mergeCell ref="ISX361:ISX362"/>
    <mergeCell ref="ISY361:ISY362"/>
    <mergeCell ref="ISZ361:ISZ362"/>
    <mergeCell ref="ITA361:ITA362"/>
    <mergeCell ref="ITB361:ITB362"/>
    <mergeCell ref="ITC361:ITC362"/>
    <mergeCell ref="ITD361:ITD362"/>
    <mergeCell ref="ITE361:ITE362"/>
    <mergeCell ref="ITF361:ITF362"/>
    <mergeCell ref="ITG361:ITG362"/>
    <mergeCell ref="ITH361:ITH362"/>
    <mergeCell ref="ITI361:ITI362"/>
    <mergeCell ref="ITJ361:ITJ362"/>
    <mergeCell ref="ITK361:ITK362"/>
    <mergeCell ref="ITL361:ITL362"/>
    <mergeCell ref="ITM361:ITM362"/>
    <mergeCell ref="ITN361:ITN362"/>
    <mergeCell ref="ITO361:ITO362"/>
    <mergeCell ref="ITP361:ITP362"/>
    <mergeCell ref="ITQ361:ITQ362"/>
    <mergeCell ref="ITR361:ITR362"/>
    <mergeCell ref="ITS361:ITS362"/>
    <mergeCell ref="ITT361:ITT362"/>
    <mergeCell ref="ITU361:ITU362"/>
    <mergeCell ref="ITV361:ITV362"/>
    <mergeCell ref="ITW361:ITW362"/>
    <mergeCell ref="ITX361:ITX362"/>
    <mergeCell ref="ITY361:ITY362"/>
    <mergeCell ref="ITZ361:ITZ362"/>
    <mergeCell ref="IUA361:IUA362"/>
    <mergeCell ref="IUB361:IUB362"/>
    <mergeCell ref="IUC361:IUC362"/>
    <mergeCell ref="IUD361:IUD362"/>
    <mergeCell ref="IUE361:IUE362"/>
    <mergeCell ref="IUF361:IUF362"/>
    <mergeCell ref="IUG361:IUG362"/>
    <mergeCell ref="IUH361:IUH362"/>
    <mergeCell ref="IUI361:IUI362"/>
    <mergeCell ref="IUJ361:IUJ362"/>
    <mergeCell ref="IUK361:IUK362"/>
    <mergeCell ref="IUL361:IUL362"/>
    <mergeCell ref="IUM361:IUM362"/>
    <mergeCell ref="IUN361:IUN362"/>
    <mergeCell ref="IUO361:IUO362"/>
    <mergeCell ref="IUP361:IUP362"/>
    <mergeCell ref="IUQ361:IUQ362"/>
    <mergeCell ref="IUR361:IUR362"/>
    <mergeCell ref="IUS361:IUS362"/>
    <mergeCell ref="IUT361:IUT362"/>
    <mergeCell ref="IUU361:IUU362"/>
    <mergeCell ref="IUV361:IUV362"/>
    <mergeCell ref="IUW361:IUW362"/>
    <mergeCell ref="IUX361:IUX362"/>
    <mergeCell ref="IUY361:IUY362"/>
    <mergeCell ref="IUZ361:IUZ362"/>
    <mergeCell ref="IVA361:IVA362"/>
    <mergeCell ref="IVB361:IVB362"/>
    <mergeCell ref="IVC361:IVC362"/>
    <mergeCell ref="IVD361:IVD362"/>
    <mergeCell ref="IVE361:IVE362"/>
    <mergeCell ref="IVF361:IVF362"/>
    <mergeCell ref="IVG361:IVG362"/>
    <mergeCell ref="IVH361:IVH362"/>
    <mergeCell ref="IVI361:IVI362"/>
    <mergeCell ref="IVJ361:IVJ362"/>
    <mergeCell ref="IVK361:IVK362"/>
    <mergeCell ref="IVL361:IVL362"/>
    <mergeCell ref="IVM361:IVM362"/>
    <mergeCell ref="IVN361:IVN362"/>
    <mergeCell ref="IVO361:IVO362"/>
    <mergeCell ref="IVP361:IVP362"/>
    <mergeCell ref="IVQ361:IVQ362"/>
    <mergeCell ref="IVR361:IVR362"/>
    <mergeCell ref="IVS361:IVS362"/>
    <mergeCell ref="IVT361:IVT362"/>
    <mergeCell ref="IVU361:IVU362"/>
    <mergeCell ref="IVV361:IVV362"/>
    <mergeCell ref="IVW361:IVW362"/>
    <mergeCell ref="IVX361:IVX362"/>
    <mergeCell ref="IVY361:IVY362"/>
    <mergeCell ref="IVZ361:IVZ362"/>
    <mergeCell ref="IWA361:IWA362"/>
    <mergeCell ref="IWB361:IWB362"/>
    <mergeCell ref="IWC361:IWC362"/>
    <mergeCell ref="IWD361:IWD362"/>
    <mergeCell ref="IWE361:IWE362"/>
    <mergeCell ref="IWF361:IWF362"/>
    <mergeCell ref="IWG361:IWG362"/>
    <mergeCell ref="IWH361:IWH362"/>
    <mergeCell ref="IWI361:IWI362"/>
    <mergeCell ref="IWJ361:IWJ362"/>
    <mergeCell ref="IWK361:IWK362"/>
    <mergeCell ref="IWL361:IWL362"/>
    <mergeCell ref="IWM361:IWM362"/>
    <mergeCell ref="IWN361:IWN362"/>
    <mergeCell ref="IWO361:IWO362"/>
    <mergeCell ref="IWP361:IWP362"/>
    <mergeCell ref="IWQ361:IWQ362"/>
    <mergeCell ref="IWR361:IWR362"/>
    <mergeCell ref="IWS361:IWS362"/>
    <mergeCell ref="IWT361:IWT362"/>
    <mergeCell ref="IWU361:IWU362"/>
    <mergeCell ref="IWV361:IWV362"/>
    <mergeCell ref="IWW361:IWW362"/>
    <mergeCell ref="IWX361:IWX362"/>
    <mergeCell ref="IWY361:IWY362"/>
    <mergeCell ref="IWZ361:IWZ362"/>
    <mergeCell ref="IXA361:IXA362"/>
    <mergeCell ref="IXB361:IXB362"/>
    <mergeCell ref="IXC361:IXC362"/>
    <mergeCell ref="IXD361:IXD362"/>
    <mergeCell ref="IXE361:IXE362"/>
    <mergeCell ref="IXF361:IXF362"/>
    <mergeCell ref="IXG361:IXG362"/>
    <mergeCell ref="IXH361:IXH362"/>
    <mergeCell ref="IXI361:IXI362"/>
    <mergeCell ref="IXJ361:IXJ362"/>
    <mergeCell ref="IXK361:IXK362"/>
    <mergeCell ref="IXL361:IXL362"/>
    <mergeCell ref="IXM361:IXM362"/>
    <mergeCell ref="IXN361:IXN362"/>
    <mergeCell ref="IXO361:IXO362"/>
    <mergeCell ref="IXP361:IXP362"/>
    <mergeCell ref="IXQ361:IXQ362"/>
    <mergeCell ref="IXR361:IXR362"/>
    <mergeCell ref="IXS361:IXS362"/>
    <mergeCell ref="IXT361:IXT362"/>
    <mergeCell ref="IXU361:IXU362"/>
    <mergeCell ref="IXV361:IXV362"/>
    <mergeCell ref="IXW361:IXW362"/>
    <mergeCell ref="IXX361:IXX362"/>
    <mergeCell ref="IXY361:IXY362"/>
    <mergeCell ref="IXZ361:IXZ362"/>
    <mergeCell ref="IYA361:IYA362"/>
    <mergeCell ref="IYB361:IYB362"/>
    <mergeCell ref="IYC361:IYC362"/>
    <mergeCell ref="IYD361:IYD362"/>
    <mergeCell ref="IYE361:IYE362"/>
    <mergeCell ref="IYF361:IYF362"/>
    <mergeCell ref="IYG361:IYG362"/>
    <mergeCell ref="IYH361:IYH362"/>
    <mergeCell ref="IYI361:IYI362"/>
    <mergeCell ref="IYJ361:IYJ362"/>
    <mergeCell ref="IYK361:IYK362"/>
    <mergeCell ref="IYL361:IYL362"/>
    <mergeCell ref="IYM361:IYM362"/>
    <mergeCell ref="IYN361:IYN362"/>
    <mergeCell ref="IYO361:IYO362"/>
    <mergeCell ref="IYP361:IYP362"/>
    <mergeCell ref="IYQ361:IYQ362"/>
    <mergeCell ref="IYR361:IYR362"/>
    <mergeCell ref="IYS361:IYS362"/>
    <mergeCell ref="IYT361:IYT362"/>
    <mergeCell ref="IYU361:IYU362"/>
    <mergeCell ref="IYV361:IYV362"/>
    <mergeCell ref="IYW361:IYW362"/>
    <mergeCell ref="IYX361:IYX362"/>
    <mergeCell ref="IYY361:IYY362"/>
    <mergeCell ref="IYZ361:IYZ362"/>
    <mergeCell ref="IZA361:IZA362"/>
    <mergeCell ref="IZB361:IZB362"/>
    <mergeCell ref="IZC361:IZC362"/>
    <mergeCell ref="IZD361:IZD362"/>
    <mergeCell ref="IZE361:IZE362"/>
    <mergeCell ref="IZF361:IZF362"/>
    <mergeCell ref="IZG361:IZG362"/>
    <mergeCell ref="IZH361:IZH362"/>
    <mergeCell ref="IZI361:IZI362"/>
    <mergeCell ref="IZJ361:IZJ362"/>
    <mergeCell ref="IZK361:IZK362"/>
    <mergeCell ref="IZL361:IZL362"/>
    <mergeCell ref="IZM361:IZM362"/>
    <mergeCell ref="IZN361:IZN362"/>
    <mergeCell ref="IZO361:IZO362"/>
    <mergeCell ref="IZP361:IZP362"/>
    <mergeCell ref="IZQ361:IZQ362"/>
    <mergeCell ref="IZR361:IZR362"/>
    <mergeCell ref="IZS361:IZS362"/>
    <mergeCell ref="IZT361:IZT362"/>
    <mergeCell ref="IZU361:IZU362"/>
    <mergeCell ref="IZV361:IZV362"/>
    <mergeCell ref="IZW361:IZW362"/>
    <mergeCell ref="IZX361:IZX362"/>
    <mergeCell ref="IZY361:IZY362"/>
    <mergeCell ref="IZZ361:IZZ362"/>
    <mergeCell ref="JAA361:JAA362"/>
    <mergeCell ref="JAB361:JAB362"/>
    <mergeCell ref="JAC361:JAC362"/>
    <mergeCell ref="JAD361:JAD362"/>
    <mergeCell ref="JAE361:JAE362"/>
    <mergeCell ref="JAF361:JAF362"/>
    <mergeCell ref="JAG361:JAG362"/>
    <mergeCell ref="JAH361:JAH362"/>
    <mergeCell ref="JAI361:JAI362"/>
    <mergeCell ref="JAJ361:JAJ362"/>
    <mergeCell ref="JAK361:JAK362"/>
    <mergeCell ref="JAL361:JAL362"/>
    <mergeCell ref="JAM361:JAM362"/>
    <mergeCell ref="JAN361:JAN362"/>
    <mergeCell ref="JAO361:JAO362"/>
    <mergeCell ref="JAP361:JAP362"/>
    <mergeCell ref="JAQ361:JAQ362"/>
    <mergeCell ref="JAR361:JAR362"/>
    <mergeCell ref="JAS361:JAS362"/>
    <mergeCell ref="JAT361:JAT362"/>
    <mergeCell ref="JAU361:JAU362"/>
    <mergeCell ref="JAV361:JAV362"/>
    <mergeCell ref="JAW361:JAW362"/>
    <mergeCell ref="JAX361:JAX362"/>
    <mergeCell ref="JAY361:JAY362"/>
    <mergeCell ref="JAZ361:JAZ362"/>
    <mergeCell ref="JBA361:JBA362"/>
    <mergeCell ref="JBB361:JBB362"/>
    <mergeCell ref="JBC361:JBC362"/>
    <mergeCell ref="JBD361:JBD362"/>
    <mergeCell ref="JBE361:JBE362"/>
    <mergeCell ref="JBF361:JBF362"/>
    <mergeCell ref="JBG361:JBG362"/>
    <mergeCell ref="JBH361:JBH362"/>
    <mergeCell ref="JBI361:JBI362"/>
    <mergeCell ref="JBJ361:JBJ362"/>
    <mergeCell ref="JBK361:JBK362"/>
    <mergeCell ref="JBL361:JBL362"/>
    <mergeCell ref="JBM361:JBM362"/>
    <mergeCell ref="JBN361:JBN362"/>
    <mergeCell ref="JBO361:JBO362"/>
    <mergeCell ref="JBP361:JBP362"/>
    <mergeCell ref="JBQ361:JBQ362"/>
    <mergeCell ref="JBR361:JBR362"/>
    <mergeCell ref="JBS361:JBS362"/>
    <mergeCell ref="JBT361:JBT362"/>
    <mergeCell ref="JBU361:JBU362"/>
    <mergeCell ref="JBV361:JBV362"/>
    <mergeCell ref="JBW361:JBW362"/>
    <mergeCell ref="JBX361:JBX362"/>
    <mergeCell ref="JBY361:JBY362"/>
    <mergeCell ref="JBZ361:JBZ362"/>
    <mergeCell ref="JCA361:JCA362"/>
    <mergeCell ref="JCB361:JCB362"/>
    <mergeCell ref="JCC361:JCC362"/>
    <mergeCell ref="JCD361:JCD362"/>
    <mergeCell ref="JCE361:JCE362"/>
    <mergeCell ref="JCF361:JCF362"/>
    <mergeCell ref="JCG361:JCG362"/>
    <mergeCell ref="JCH361:JCH362"/>
    <mergeCell ref="JCI361:JCI362"/>
    <mergeCell ref="JCJ361:JCJ362"/>
    <mergeCell ref="JCK361:JCK362"/>
    <mergeCell ref="JCL361:JCL362"/>
    <mergeCell ref="JCM361:JCM362"/>
    <mergeCell ref="JCN361:JCN362"/>
    <mergeCell ref="JCO361:JCO362"/>
    <mergeCell ref="JCP361:JCP362"/>
    <mergeCell ref="JCQ361:JCQ362"/>
    <mergeCell ref="JCR361:JCR362"/>
    <mergeCell ref="JCS361:JCS362"/>
    <mergeCell ref="JCT361:JCT362"/>
    <mergeCell ref="JCU361:JCU362"/>
    <mergeCell ref="JCV361:JCV362"/>
    <mergeCell ref="JCW361:JCW362"/>
    <mergeCell ref="JCX361:JCX362"/>
    <mergeCell ref="JCY361:JCY362"/>
    <mergeCell ref="JCZ361:JCZ362"/>
    <mergeCell ref="JDA361:JDA362"/>
    <mergeCell ref="JDB361:JDB362"/>
    <mergeCell ref="JDC361:JDC362"/>
    <mergeCell ref="JDD361:JDD362"/>
    <mergeCell ref="JDE361:JDE362"/>
    <mergeCell ref="JDF361:JDF362"/>
    <mergeCell ref="JDG361:JDG362"/>
    <mergeCell ref="JDH361:JDH362"/>
    <mergeCell ref="JDI361:JDI362"/>
    <mergeCell ref="JDJ361:JDJ362"/>
    <mergeCell ref="JDK361:JDK362"/>
    <mergeCell ref="JDL361:JDL362"/>
    <mergeCell ref="JDM361:JDM362"/>
    <mergeCell ref="JDN361:JDN362"/>
    <mergeCell ref="JDO361:JDO362"/>
    <mergeCell ref="JDP361:JDP362"/>
    <mergeCell ref="JDQ361:JDQ362"/>
    <mergeCell ref="JDR361:JDR362"/>
    <mergeCell ref="JDS361:JDS362"/>
    <mergeCell ref="JDT361:JDT362"/>
    <mergeCell ref="JDU361:JDU362"/>
    <mergeCell ref="JDV361:JDV362"/>
    <mergeCell ref="JDW361:JDW362"/>
    <mergeCell ref="JDX361:JDX362"/>
    <mergeCell ref="JDY361:JDY362"/>
    <mergeCell ref="JDZ361:JDZ362"/>
    <mergeCell ref="JEA361:JEA362"/>
    <mergeCell ref="JEB361:JEB362"/>
    <mergeCell ref="JEC361:JEC362"/>
    <mergeCell ref="JED361:JED362"/>
    <mergeCell ref="JEE361:JEE362"/>
    <mergeCell ref="JEF361:JEF362"/>
    <mergeCell ref="JEG361:JEG362"/>
    <mergeCell ref="JEH361:JEH362"/>
    <mergeCell ref="JEI361:JEI362"/>
    <mergeCell ref="JEJ361:JEJ362"/>
    <mergeCell ref="JEK361:JEK362"/>
    <mergeCell ref="JEL361:JEL362"/>
    <mergeCell ref="JEM361:JEM362"/>
    <mergeCell ref="JEN361:JEN362"/>
    <mergeCell ref="JEO361:JEO362"/>
    <mergeCell ref="JEP361:JEP362"/>
    <mergeCell ref="JEQ361:JEQ362"/>
    <mergeCell ref="JER361:JER362"/>
    <mergeCell ref="JES361:JES362"/>
    <mergeCell ref="JET361:JET362"/>
    <mergeCell ref="JEU361:JEU362"/>
    <mergeCell ref="JEV361:JEV362"/>
    <mergeCell ref="JEW361:JEW362"/>
    <mergeCell ref="JEX361:JEX362"/>
    <mergeCell ref="JEY361:JEY362"/>
    <mergeCell ref="JEZ361:JEZ362"/>
    <mergeCell ref="JFA361:JFA362"/>
    <mergeCell ref="JFB361:JFB362"/>
    <mergeCell ref="JFC361:JFC362"/>
    <mergeCell ref="JFD361:JFD362"/>
    <mergeCell ref="JFE361:JFE362"/>
    <mergeCell ref="JFF361:JFF362"/>
    <mergeCell ref="JFG361:JFG362"/>
    <mergeCell ref="JFH361:JFH362"/>
    <mergeCell ref="JFI361:JFI362"/>
    <mergeCell ref="JFJ361:JFJ362"/>
    <mergeCell ref="JFK361:JFK362"/>
    <mergeCell ref="JFL361:JFL362"/>
    <mergeCell ref="JFM361:JFM362"/>
    <mergeCell ref="JFN361:JFN362"/>
    <mergeCell ref="JFO361:JFO362"/>
    <mergeCell ref="JFP361:JFP362"/>
    <mergeCell ref="JFQ361:JFQ362"/>
    <mergeCell ref="JFR361:JFR362"/>
    <mergeCell ref="JFS361:JFS362"/>
    <mergeCell ref="JFT361:JFT362"/>
    <mergeCell ref="JFU361:JFU362"/>
    <mergeCell ref="JFV361:JFV362"/>
    <mergeCell ref="JFW361:JFW362"/>
    <mergeCell ref="JFX361:JFX362"/>
    <mergeCell ref="JFY361:JFY362"/>
    <mergeCell ref="JFZ361:JFZ362"/>
    <mergeCell ref="JGA361:JGA362"/>
    <mergeCell ref="JGB361:JGB362"/>
    <mergeCell ref="JGC361:JGC362"/>
    <mergeCell ref="JGD361:JGD362"/>
    <mergeCell ref="JGE361:JGE362"/>
    <mergeCell ref="JGF361:JGF362"/>
    <mergeCell ref="JGG361:JGG362"/>
    <mergeCell ref="JGH361:JGH362"/>
    <mergeCell ref="JGI361:JGI362"/>
    <mergeCell ref="JGJ361:JGJ362"/>
    <mergeCell ref="JGK361:JGK362"/>
    <mergeCell ref="JGL361:JGL362"/>
    <mergeCell ref="JGM361:JGM362"/>
    <mergeCell ref="JGN361:JGN362"/>
    <mergeCell ref="JGO361:JGO362"/>
    <mergeCell ref="JGP361:JGP362"/>
    <mergeCell ref="JGQ361:JGQ362"/>
    <mergeCell ref="JGR361:JGR362"/>
    <mergeCell ref="JGS361:JGS362"/>
    <mergeCell ref="JGT361:JGT362"/>
    <mergeCell ref="JGU361:JGU362"/>
    <mergeCell ref="JGV361:JGV362"/>
    <mergeCell ref="JGW361:JGW362"/>
    <mergeCell ref="JGX361:JGX362"/>
    <mergeCell ref="JGY361:JGY362"/>
    <mergeCell ref="JGZ361:JGZ362"/>
    <mergeCell ref="JHA361:JHA362"/>
    <mergeCell ref="JHB361:JHB362"/>
    <mergeCell ref="JHC361:JHC362"/>
    <mergeCell ref="JHD361:JHD362"/>
    <mergeCell ref="JHE361:JHE362"/>
    <mergeCell ref="JHF361:JHF362"/>
    <mergeCell ref="JHG361:JHG362"/>
    <mergeCell ref="JHH361:JHH362"/>
    <mergeCell ref="JHI361:JHI362"/>
    <mergeCell ref="JHJ361:JHJ362"/>
    <mergeCell ref="JHK361:JHK362"/>
    <mergeCell ref="JHL361:JHL362"/>
    <mergeCell ref="JHM361:JHM362"/>
    <mergeCell ref="JHN361:JHN362"/>
    <mergeCell ref="JHO361:JHO362"/>
    <mergeCell ref="JHP361:JHP362"/>
    <mergeCell ref="JHQ361:JHQ362"/>
    <mergeCell ref="JHR361:JHR362"/>
    <mergeCell ref="JHS361:JHS362"/>
    <mergeCell ref="JHT361:JHT362"/>
    <mergeCell ref="JHU361:JHU362"/>
    <mergeCell ref="JHV361:JHV362"/>
    <mergeCell ref="JHW361:JHW362"/>
    <mergeCell ref="JHX361:JHX362"/>
    <mergeCell ref="JHY361:JHY362"/>
    <mergeCell ref="JHZ361:JHZ362"/>
    <mergeCell ref="JIA361:JIA362"/>
    <mergeCell ref="JIB361:JIB362"/>
    <mergeCell ref="JIC361:JIC362"/>
    <mergeCell ref="JID361:JID362"/>
    <mergeCell ref="JIE361:JIE362"/>
    <mergeCell ref="JIF361:JIF362"/>
    <mergeCell ref="JIG361:JIG362"/>
    <mergeCell ref="JIH361:JIH362"/>
    <mergeCell ref="JII361:JII362"/>
    <mergeCell ref="JIJ361:JIJ362"/>
    <mergeCell ref="JIK361:JIK362"/>
    <mergeCell ref="JIL361:JIL362"/>
    <mergeCell ref="JIM361:JIM362"/>
    <mergeCell ref="JIN361:JIN362"/>
    <mergeCell ref="JIO361:JIO362"/>
    <mergeCell ref="JIP361:JIP362"/>
    <mergeCell ref="JIQ361:JIQ362"/>
    <mergeCell ref="JIR361:JIR362"/>
    <mergeCell ref="JIS361:JIS362"/>
    <mergeCell ref="JIT361:JIT362"/>
    <mergeCell ref="JIU361:JIU362"/>
    <mergeCell ref="JIV361:JIV362"/>
    <mergeCell ref="JIW361:JIW362"/>
    <mergeCell ref="JIX361:JIX362"/>
    <mergeCell ref="JIY361:JIY362"/>
    <mergeCell ref="JIZ361:JIZ362"/>
    <mergeCell ref="JJA361:JJA362"/>
    <mergeCell ref="JJB361:JJB362"/>
    <mergeCell ref="JJC361:JJC362"/>
    <mergeCell ref="JJD361:JJD362"/>
    <mergeCell ref="JJE361:JJE362"/>
    <mergeCell ref="JJF361:JJF362"/>
    <mergeCell ref="JJG361:JJG362"/>
    <mergeCell ref="JJH361:JJH362"/>
    <mergeCell ref="JJI361:JJI362"/>
    <mergeCell ref="JJJ361:JJJ362"/>
    <mergeCell ref="JJK361:JJK362"/>
    <mergeCell ref="JJL361:JJL362"/>
    <mergeCell ref="JJM361:JJM362"/>
    <mergeCell ref="JJN361:JJN362"/>
    <mergeCell ref="JJO361:JJO362"/>
    <mergeCell ref="JJP361:JJP362"/>
    <mergeCell ref="JJQ361:JJQ362"/>
    <mergeCell ref="JJR361:JJR362"/>
    <mergeCell ref="JJS361:JJS362"/>
    <mergeCell ref="JJT361:JJT362"/>
    <mergeCell ref="JJU361:JJU362"/>
    <mergeCell ref="JJV361:JJV362"/>
    <mergeCell ref="JJW361:JJW362"/>
    <mergeCell ref="JJX361:JJX362"/>
    <mergeCell ref="JJY361:JJY362"/>
    <mergeCell ref="JJZ361:JJZ362"/>
    <mergeCell ref="JKA361:JKA362"/>
    <mergeCell ref="JKB361:JKB362"/>
    <mergeCell ref="JKC361:JKC362"/>
    <mergeCell ref="JKD361:JKD362"/>
    <mergeCell ref="JKE361:JKE362"/>
    <mergeCell ref="JKF361:JKF362"/>
    <mergeCell ref="JKG361:JKG362"/>
    <mergeCell ref="JKH361:JKH362"/>
    <mergeCell ref="JKI361:JKI362"/>
    <mergeCell ref="JKJ361:JKJ362"/>
    <mergeCell ref="JKK361:JKK362"/>
    <mergeCell ref="JKL361:JKL362"/>
    <mergeCell ref="JKM361:JKM362"/>
    <mergeCell ref="JKN361:JKN362"/>
    <mergeCell ref="JKO361:JKO362"/>
    <mergeCell ref="JKP361:JKP362"/>
    <mergeCell ref="JKQ361:JKQ362"/>
    <mergeCell ref="JKR361:JKR362"/>
    <mergeCell ref="JKS361:JKS362"/>
    <mergeCell ref="JKT361:JKT362"/>
    <mergeCell ref="JKU361:JKU362"/>
    <mergeCell ref="JKV361:JKV362"/>
    <mergeCell ref="JKW361:JKW362"/>
    <mergeCell ref="JKX361:JKX362"/>
    <mergeCell ref="JKY361:JKY362"/>
    <mergeCell ref="JKZ361:JKZ362"/>
    <mergeCell ref="JLA361:JLA362"/>
    <mergeCell ref="JLB361:JLB362"/>
    <mergeCell ref="JLC361:JLC362"/>
    <mergeCell ref="JLD361:JLD362"/>
    <mergeCell ref="JLE361:JLE362"/>
    <mergeCell ref="JLF361:JLF362"/>
    <mergeCell ref="JLG361:JLG362"/>
    <mergeCell ref="JLH361:JLH362"/>
    <mergeCell ref="JLI361:JLI362"/>
    <mergeCell ref="JLJ361:JLJ362"/>
    <mergeCell ref="JLK361:JLK362"/>
    <mergeCell ref="JLL361:JLL362"/>
    <mergeCell ref="JLM361:JLM362"/>
    <mergeCell ref="JLN361:JLN362"/>
    <mergeCell ref="JLO361:JLO362"/>
    <mergeCell ref="JLP361:JLP362"/>
    <mergeCell ref="JLQ361:JLQ362"/>
    <mergeCell ref="JLR361:JLR362"/>
    <mergeCell ref="JLS361:JLS362"/>
    <mergeCell ref="JLT361:JLT362"/>
    <mergeCell ref="JLU361:JLU362"/>
    <mergeCell ref="JLV361:JLV362"/>
    <mergeCell ref="JLW361:JLW362"/>
    <mergeCell ref="JLX361:JLX362"/>
    <mergeCell ref="JLY361:JLY362"/>
    <mergeCell ref="JLZ361:JLZ362"/>
    <mergeCell ref="JMA361:JMA362"/>
    <mergeCell ref="JMB361:JMB362"/>
    <mergeCell ref="JMC361:JMC362"/>
    <mergeCell ref="JMD361:JMD362"/>
    <mergeCell ref="JME361:JME362"/>
    <mergeCell ref="JMF361:JMF362"/>
    <mergeCell ref="JMG361:JMG362"/>
    <mergeCell ref="JMH361:JMH362"/>
    <mergeCell ref="JMI361:JMI362"/>
    <mergeCell ref="JMJ361:JMJ362"/>
    <mergeCell ref="JMK361:JMK362"/>
    <mergeCell ref="JML361:JML362"/>
    <mergeCell ref="JMM361:JMM362"/>
    <mergeCell ref="JMN361:JMN362"/>
    <mergeCell ref="JMO361:JMO362"/>
    <mergeCell ref="JMP361:JMP362"/>
    <mergeCell ref="JMQ361:JMQ362"/>
    <mergeCell ref="JMR361:JMR362"/>
    <mergeCell ref="JMS361:JMS362"/>
    <mergeCell ref="JMT361:JMT362"/>
    <mergeCell ref="JMU361:JMU362"/>
    <mergeCell ref="JMV361:JMV362"/>
    <mergeCell ref="JMW361:JMW362"/>
    <mergeCell ref="JMX361:JMX362"/>
    <mergeCell ref="JMY361:JMY362"/>
    <mergeCell ref="JMZ361:JMZ362"/>
    <mergeCell ref="JNA361:JNA362"/>
    <mergeCell ref="JNB361:JNB362"/>
    <mergeCell ref="JNC361:JNC362"/>
    <mergeCell ref="JND361:JND362"/>
    <mergeCell ref="JNE361:JNE362"/>
    <mergeCell ref="JNF361:JNF362"/>
    <mergeCell ref="JNG361:JNG362"/>
    <mergeCell ref="JNH361:JNH362"/>
    <mergeCell ref="JNI361:JNI362"/>
    <mergeCell ref="JNJ361:JNJ362"/>
    <mergeCell ref="JNK361:JNK362"/>
    <mergeCell ref="JNL361:JNL362"/>
    <mergeCell ref="JNM361:JNM362"/>
    <mergeCell ref="JNN361:JNN362"/>
    <mergeCell ref="JNO361:JNO362"/>
    <mergeCell ref="JNP361:JNP362"/>
    <mergeCell ref="JNQ361:JNQ362"/>
    <mergeCell ref="JNR361:JNR362"/>
    <mergeCell ref="JNS361:JNS362"/>
    <mergeCell ref="JNT361:JNT362"/>
    <mergeCell ref="JNU361:JNU362"/>
    <mergeCell ref="JNV361:JNV362"/>
    <mergeCell ref="JNW361:JNW362"/>
    <mergeCell ref="JNX361:JNX362"/>
    <mergeCell ref="JNY361:JNY362"/>
    <mergeCell ref="JNZ361:JNZ362"/>
    <mergeCell ref="JOA361:JOA362"/>
    <mergeCell ref="JOB361:JOB362"/>
    <mergeCell ref="JOC361:JOC362"/>
    <mergeCell ref="JOD361:JOD362"/>
    <mergeCell ref="JOE361:JOE362"/>
    <mergeCell ref="JOF361:JOF362"/>
    <mergeCell ref="JOG361:JOG362"/>
    <mergeCell ref="JOH361:JOH362"/>
    <mergeCell ref="JOI361:JOI362"/>
    <mergeCell ref="JOJ361:JOJ362"/>
    <mergeCell ref="JOK361:JOK362"/>
    <mergeCell ref="JOL361:JOL362"/>
    <mergeCell ref="JOM361:JOM362"/>
    <mergeCell ref="JON361:JON362"/>
    <mergeCell ref="JOO361:JOO362"/>
    <mergeCell ref="JOP361:JOP362"/>
    <mergeCell ref="JOQ361:JOQ362"/>
    <mergeCell ref="JOR361:JOR362"/>
    <mergeCell ref="JOS361:JOS362"/>
    <mergeCell ref="JOT361:JOT362"/>
    <mergeCell ref="JOU361:JOU362"/>
    <mergeCell ref="JOV361:JOV362"/>
    <mergeCell ref="JOW361:JOW362"/>
    <mergeCell ref="JOX361:JOX362"/>
    <mergeCell ref="JOY361:JOY362"/>
    <mergeCell ref="JOZ361:JOZ362"/>
    <mergeCell ref="JPA361:JPA362"/>
    <mergeCell ref="JPB361:JPB362"/>
    <mergeCell ref="JPC361:JPC362"/>
    <mergeCell ref="JPD361:JPD362"/>
    <mergeCell ref="JPE361:JPE362"/>
    <mergeCell ref="JPF361:JPF362"/>
    <mergeCell ref="JPG361:JPG362"/>
    <mergeCell ref="JPH361:JPH362"/>
    <mergeCell ref="JPI361:JPI362"/>
    <mergeCell ref="JPJ361:JPJ362"/>
    <mergeCell ref="JPK361:JPK362"/>
    <mergeCell ref="JPL361:JPL362"/>
    <mergeCell ref="JPM361:JPM362"/>
    <mergeCell ref="JPN361:JPN362"/>
    <mergeCell ref="JPO361:JPO362"/>
    <mergeCell ref="JPP361:JPP362"/>
    <mergeCell ref="JPQ361:JPQ362"/>
    <mergeCell ref="JPR361:JPR362"/>
    <mergeCell ref="JPS361:JPS362"/>
    <mergeCell ref="JPT361:JPT362"/>
    <mergeCell ref="JPU361:JPU362"/>
    <mergeCell ref="JPV361:JPV362"/>
    <mergeCell ref="JPW361:JPW362"/>
    <mergeCell ref="JPX361:JPX362"/>
    <mergeCell ref="JPY361:JPY362"/>
    <mergeCell ref="JPZ361:JPZ362"/>
    <mergeCell ref="JQA361:JQA362"/>
    <mergeCell ref="JQB361:JQB362"/>
    <mergeCell ref="JQC361:JQC362"/>
    <mergeCell ref="JQD361:JQD362"/>
    <mergeCell ref="JQE361:JQE362"/>
    <mergeCell ref="JQF361:JQF362"/>
    <mergeCell ref="JQG361:JQG362"/>
    <mergeCell ref="JQH361:JQH362"/>
    <mergeCell ref="JQI361:JQI362"/>
    <mergeCell ref="JQJ361:JQJ362"/>
    <mergeCell ref="JQK361:JQK362"/>
    <mergeCell ref="JQL361:JQL362"/>
    <mergeCell ref="JQM361:JQM362"/>
    <mergeCell ref="JQN361:JQN362"/>
    <mergeCell ref="JQO361:JQO362"/>
    <mergeCell ref="JQP361:JQP362"/>
    <mergeCell ref="JQQ361:JQQ362"/>
    <mergeCell ref="JQR361:JQR362"/>
    <mergeCell ref="JQS361:JQS362"/>
    <mergeCell ref="JQT361:JQT362"/>
    <mergeCell ref="JQU361:JQU362"/>
    <mergeCell ref="JQV361:JQV362"/>
    <mergeCell ref="JQW361:JQW362"/>
    <mergeCell ref="JQX361:JQX362"/>
    <mergeCell ref="JQY361:JQY362"/>
    <mergeCell ref="JQZ361:JQZ362"/>
    <mergeCell ref="JRA361:JRA362"/>
    <mergeCell ref="JRB361:JRB362"/>
    <mergeCell ref="JRC361:JRC362"/>
    <mergeCell ref="JRD361:JRD362"/>
    <mergeCell ref="JRE361:JRE362"/>
    <mergeCell ref="JRF361:JRF362"/>
    <mergeCell ref="JRG361:JRG362"/>
    <mergeCell ref="JRH361:JRH362"/>
    <mergeCell ref="JRI361:JRI362"/>
    <mergeCell ref="JRJ361:JRJ362"/>
    <mergeCell ref="JRK361:JRK362"/>
    <mergeCell ref="JRL361:JRL362"/>
    <mergeCell ref="JRM361:JRM362"/>
    <mergeCell ref="JRN361:JRN362"/>
    <mergeCell ref="JRO361:JRO362"/>
    <mergeCell ref="JRP361:JRP362"/>
    <mergeCell ref="JRQ361:JRQ362"/>
    <mergeCell ref="JRR361:JRR362"/>
    <mergeCell ref="JRS361:JRS362"/>
    <mergeCell ref="JRT361:JRT362"/>
    <mergeCell ref="JRU361:JRU362"/>
    <mergeCell ref="JRV361:JRV362"/>
    <mergeCell ref="JRW361:JRW362"/>
    <mergeCell ref="JRX361:JRX362"/>
    <mergeCell ref="JRY361:JRY362"/>
    <mergeCell ref="JRZ361:JRZ362"/>
    <mergeCell ref="JSA361:JSA362"/>
    <mergeCell ref="JSB361:JSB362"/>
    <mergeCell ref="JSC361:JSC362"/>
    <mergeCell ref="JSD361:JSD362"/>
    <mergeCell ref="JSE361:JSE362"/>
    <mergeCell ref="JSF361:JSF362"/>
    <mergeCell ref="JSG361:JSG362"/>
    <mergeCell ref="JSH361:JSH362"/>
    <mergeCell ref="JSI361:JSI362"/>
    <mergeCell ref="JSJ361:JSJ362"/>
    <mergeCell ref="JSK361:JSK362"/>
    <mergeCell ref="JSL361:JSL362"/>
    <mergeCell ref="JSM361:JSM362"/>
    <mergeCell ref="JSN361:JSN362"/>
    <mergeCell ref="JSO361:JSO362"/>
    <mergeCell ref="JSP361:JSP362"/>
    <mergeCell ref="JSQ361:JSQ362"/>
    <mergeCell ref="JSR361:JSR362"/>
    <mergeCell ref="JSS361:JSS362"/>
    <mergeCell ref="JST361:JST362"/>
    <mergeCell ref="JSU361:JSU362"/>
    <mergeCell ref="JSV361:JSV362"/>
    <mergeCell ref="JSW361:JSW362"/>
    <mergeCell ref="JSX361:JSX362"/>
    <mergeCell ref="JSY361:JSY362"/>
    <mergeCell ref="JSZ361:JSZ362"/>
    <mergeCell ref="JTA361:JTA362"/>
    <mergeCell ref="JTB361:JTB362"/>
    <mergeCell ref="JTC361:JTC362"/>
    <mergeCell ref="JTD361:JTD362"/>
    <mergeCell ref="JTE361:JTE362"/>
    <mergeCell ref="JTF361:JTF362"/>
    <mergeCell ref="JTG361:JTG362"/>
    <mergeCell ref="JTH361:JTH362"/>
    <mergeCell ref="JTI361:JTI362"/>
    <mergeCell ref="JTJ361:JTJ362"/>
    <mergeCell ref="JTK361:JTK362"/>
    <mergeCell ref="JTL361:JTL362"/>
    <mergeCell ref="JTM361:JTM362"/>
    <mergeCell ref="JTN361:JTN362"/>
    <mergeCell ref="JTO361:JTO362"/>
    <mergeCell ref="JTP361:JTP362"/>
    <mergeCell ref="JTQ361:JTQ362"/>
    <mergeCell ref="JTR361:JTR362"/>
    <mergeCell ref="JTS361:JTS362"/>
    <mergeCell ref="JTT361:JTT362"/>
    <mergeCell ref="JTU361:JTU362"/>
    <mergeCell ref="JTV361:JTV362"/>
    <mergeCell ref="JTW361:JTW362"/>
    <mergeCell ref="JTX361:JTX362"/>
    <mergeCell ref="JTY361:JTY362"/>
    <mergeCell ref="JTZ361:JTZ362"/>
    <mergeCell ref="JUA361:JUA362"/>
    <mergeCell ref="JUB361:JUB362"/>
    <mergeCell ref="JUC361:JUC362"/>
    <mergeCell ref="JUD361:JUD362"/>
    <mergeCell ref="JUE361:JUE362"/>
    <mergeCell ref="JUF361:JUF362"/>
    <mergeCell ref="JUG361:JUG362"/>
    <mergeCell ref="JUH361:JUH362"/>
    <mergeCell ref="JUI361:JUI362"/>
    <mergeCell ref="JUJ361:JUJ362"/>
    <mergeCell ref="JUK361:JUK362"/>
    <mergeCell ref="JUL361:JUL362"/>
    <mergeCell ref="JUM361:JUM362"/>
    <mergeCell ref="JUN361:JUN362"/>
    <mergeCell ref="JUO361:JUO362"/>
    <mergeCell ref="JUP361:JUP362"/>
    <mergeCell ref="JUQ361:JUQ362"/>
    <mergeCell ref="JUR361:JUR362"/>
    <mergeCell ref="JUS361:JUS362"/>
    <mergeCell ref="JUT361:JUT362"/>
    <mergeCell ref="JUU361:JUU362"/>
    <mergeCell ref="JUV361:JUV362"/>
    <mergeCell ref="JUW361:JUW362"/>
    <mergeCell ref="JUX361:JUX362"/>
    <mergeCell ref="JUY361:JUY362"/>
    <mergeCell ref="JUZ361:JUZ362"/>
    <mergeCell ref="JVA361:JVA362"/>
    <mergeCell ref="JVB361:JVB362"/>
    <mergeCell ref="JVC361:JVC362"/>
    <mergeCell ref="JVD361:JVD362"/>
    <mergeCell ref="JVE361:JVE362"/>
    <mergeCell ref="JVF361:JVF362"/>
    <mergeCell ref="JVG361:JVG362"/>
    <mergeCell ref="JVH361:JVH362"/>
    <mergeCell ref="JVI361:JVI362"/>
    <mergeCell ref="JVJ361:JVJ362"/>
    <mergeCell ref="JVK361:JVK362"/>
    <mergeCell ref="JVL361:JVL362"/>
    <mergeCell ref="JVM361:JVM362"/>
    <mergeCell ref="JVN361:JVN362"/>
    <mergeCell ref="JVO361:JVO362"/>
    <mergeCell ref="JVP361:JVP362"/>
    <mergeCell ref="JVQ361:JVQ362"/>
    <mergeCell ref="JVR361:JVR362"/>
    <mergeCell ref="JVS361:JVS362"/>
    <mergeCell ref="JVT361:JVT362"/>
    <mergeCell ref="JVU361:JVU362"/>
    <mergeCell ref="JVV361:JVV362"/>
    <mergeCell ref="JVW361:JVW362"/>
    <mergeCell ref="JVX361:JVX362"/>
    <mergeCell ref="JVY361:JVY362"/>
    <mergeCell ref="JVZ361:JVZ362"/>
    <mergeCell ref="JWA361:JWA362"/>
    <mergeCell ref="JWB361:JWB362"/>
    <mergeCell ref="JWC361:JWC362"/>
    <mergeCell ref="JWD361:JWD362"/>
    <mergeCell ref="JWE361:JWE362"/>
    <mergeCell ref="JWF361:JWF362"/>
    <mergeCell ref="JWG361:JWG362"/>
    <mergeCell ref="JWH361:JWH362"/>
    <mergeCell ref="JWI361:JWI362"/>
    <mergeCell ref="JWJ361:JWJ362"/>
    <mergeCell ref="JWK361:JWK362"/>
    <mergeCell ref="JWL361:JWL362"/>
    <mergeCell ref="JWM361:JWM362"/>
    <mergeCell ref="JWN361:JWN362"/>
    <mergeCell ref="JWO361:JWO362"/>
    <mergeCell ref="JWP361:JWP362"/>
    <mergeCell ref="JWQ361:JWQ362"/>
    <mergeCell ref="JWR361:JWR362"/>
    <mergeCell ref="JWS361:JWS362"/>
    <mergeCell ref="JWT361:JWT362"/>
    <mergeCell ref="JWU361:JWU362"/>
    <mergeCell ref="JWV361:JWV362"/>
    <mergeCell ref="JWW361:JWW362"/>
    <mergeCell ref="JWX361:JWX362"/>
    <mergeCell ref="JWY361:JWY362"/>
    <mergeCell ref="JWZ361:JWZ362"/>
    <mergeCell ref="JXA361:JXA362"/>
    <mergeCell ref="JXB361:JXB362"/>
    <mergeCell ref="JXC361:JXC362"/>
    <mergeCell ref="JXD361:JXD362"/>
    <mergeCell ref="JXE361:JXE362"/>
    <mergeCell ref="JXF361:JXF362"/>
    <mergeCell ref="JXG361:JXG362"/>
    <mergeCell ref="JXH361:JXH362"/>
    <mergeCell ref="JXI361:JXI362"/>
    <mergeCell ref="JXJ361:JXJ362"/>
    <mergeCell ref="JXK361:JXK362"/>
    <mergeCell ref="JXL361:JXL362"/>
    <mergeCell ref="JXM361:JXM362"/>
    <mergeCell ref="JXN361:JXN362"/>
    <mergeCell ref="JXO361:JXO362"/>
    <mergeCell ref="JXP361:JXP362"/>
    <mergeCell ref="JXQ361:JXQ362"/>
    <mergeCell ref="JXR361:JXR362"/>
    <mergeCell ref="JXS361:JXS362"/>
    <mergeCell ref="JXT361:JXT362"/>
    <mergeCell ref="JXU361:JXU362"/>
    <mergeCell ref="JXV361:JXV362"/>
    <mergeCell ref="JXW361:JXW362"/>
    <mergeCell ref="JXX361:JXX362"/>
    <mergeCell ref="JXY361:JXY362"/>
    <mergeCell ref="JXZ361:JXZ362"/>
    <mergeCell ref="JYA361:JYA362"/>
    <mergeCell ref="JYB361:JYB362"/>
    <mergeCell ref="JYC361:JYC362"/>
    <mergeCell ref="JYD361:JYD362"/>
    <mergeCell ref="JYE361:JYE362"/>
    <mergeCell ref="JYF361:JYF362"/>
    <mergeCell ref="JYG361:JYG362"/>
    <mergeCell ref="JYH361:JYH362"/>
    <mergeCell ref="JYI361:JYI362"/>
    <mergeCell ref="JYJ361:JYJ362"/>
    <mergeCell ref="JYK361:JYK362"/>
    <mergeCell ref="JYL361:JYL362"/>
    <mergeCell ref="JYM361:JYM362"/>
    <mergeCell ref="JYN361:JYN362"/>
    <mergeCell ref="JYO361:JYO362"/>
    <mergeCell ref="JYP361:JYP362"/>
    <mergeCell ref="JYQ361:JYQ362"/>
    <mergeCell ref="JYR361:JYR362"/>
    <mergeCell ref="JYS361:JYS362"/>
    <mergeCell ref="JYT361:JYT362"/>
    <mergeCell ref="JYU361:JYU362"/>
    <mergeCell ref="JYV361:JYV362"/>
    <mergeCell ref="JYW361:JYW362"/>
    <mergeCell ref="JYX361:JYX362"/>
    <mergeCell ref="JYY361:JYY362"/>
    <mergeCell ref="JYZ361:JYZ362"/>
    <mergeCell ref="JZA361:JZA362"/>
    <mergeCell ref="JZB361:JZB362"/>
    <mergeCell ref="JZC361:JZC362"/>
    <mergeCell ref="JZD361:JZD362"/>
    <mergeCell ref="JZE361:JZE362"/>
    <mergeCell ref="JZF361:JZF362"/>
    <mergeCell ref="JZG361:JZG362"/>
    <mergeCell ref="JZH361:JZH362"/>
    <mergeCell ref="JZI361:JZI362"/>
    <mergeCell ref="JZJ361:JZJ362"/>
    <mergeCell ref="JZK361:JZK362"/>
    <mergeCell ref="JZL361:JZL362"/>
    <mergeCell ref="JZM361:JZM362"/>
    <mergeCell ref="JZN361:JZN362"/>
    <mergeCell ref="JZO361:JZO362"/>
    <mergeCell ref="JZP361:JZP362"/>
    <mergeCell ref="JZQ361:JZQ362"/>
    <mergeCell ref="JZR361:JZR362"/>
    <mergeCell ref="JZS361:JZS362"/>
    <mergeCell ref="JZT361:JZT362"/>
    <mergeCell ref="JZU361:JZU362"/>
    <mergeCell ref="JZV361:JZV362"/>
    <mergeCell ref="JZW361:JZW362"/>
    <mergeCell ref="JZX361:JZX362"/>
    <mergeCell ref="JZY361:JZY362"/>
    <mergeCell ref="JZZ361:JZZ362"/>
    <mergeCell ref="KAA361:KAA362"/>
    <mergeCell ref="KAB361:KAB362"/>
    <mergeCell ref="KAC361:KAC362"/>
    <mergeCell ref="KAD361:KAD362"/>
    <mergeCell ref="KAE361:KAE362"/>
    <mergeCell ref="KAF361:KAF362"/>
    <mergeCell ref="KAG361:KAG362"/>
    <mergeCell ref="KAH361:KAH362"/>
    <mergeCell ref="KAI361:KAI362"/>
    <mergeCell ref="KAJ361:KAJ362"/>
    <mergeCell ref="KAK361:KAK362"/>
    <mergeCell ref="KAL361:KAL362"/>
    <mergeCell ref="KAM361:KAM362"/>
    <mergeCell ref="KAN361:KAN362"/>
    <mergeCell ref="KAO361:KAO362"/>
    <mergeCell ref="KAP361:KAP362"/>
    <mergeCell ref="KAQ361:KAQ362"/>
    <mergeCell ref="KAR361:KAR362"/>
    <mergeCell ref="KAS361:KAS362"/>
    <mergeCell ref="KAT361:KAT362"/>
    <mergeCell ref="KAU361:KAU362"/>
    <mergeCell ref="KAV361:KAV362"/>
    <mergeCell ref="KAW361:KAW362"/>
    <mergeCell ref="KAX361:KAX362"/>
    <mergeCell ref="KAY361:KAY362"/>
    <mergeCell ref="KAZ361:KAZ362"/>
    <mergeCell ref="KBA361:KBA362"/>
    <mergeCell ref="KBB361:KBB362"/>
    <mergeCell ref="KBC361:KBC362"/>
    <mergeCell ref="KBD361:KBD362"/>
    <mergeCell ref="KBE361:KBE362"/>
    <mergeCell ref="KBF361:KBF362"/>
    <mergeCell ref="KBG361:KBG362"/>
    <mergeCell ref="KBH361:KBH362"/>
    <mergeCell ref="KBI361:KBI362"/>
    <mergeCell ref="KBJ361:KBJ362"/>
    <mergeCell ref="KBK361:KBK362"/>
    <mergeCell ref="KBL361:KBL362"/>
    <mergeCell ref="KBM361:KBM362"/>
    <mergeCell ref="KBN361:KBN362"/>
    <mergeCell ref="KBO361:KBO362"/>
    <mergeCell ref="KBP361:KBP362"/>
    <mergeCell ref="KBQ361:KBQ362"/>
    <mergeCell ref="KBR361:KBR362"/>
    <mergeCell ref="KBS361:KBS362"/>
    <mergeCell ref="KBT361:KBT362"/>
    <mergeCell ref="KBU361:KBU362"/>
    <mergeCell ref="KBV361:KBV362"/>
    <mergeCell ref="KBW361:KBW362"/>
    <mergeCell ref="KBX361:KBX362"/>
    <mergeCell ref="KBY361:KBY362"/>
    <mergeCell ref="KBZ361:KBZ362"/>
    <mergeCell ref="KCA361:KCA362"/>
    <mergeCell ref="KCB361:KCB362"/>
    <mergeCell ref="KCC361:KCC362"/>
    <mergeCell ref="KCD361:KCD362"/>
    <mergeCell ref="KCE361:KCE362"/>
    <mergeCell ref="KCF361:KCF362"/>
    <mergeCell ref="KCG361:KCG362"/>
    <mergeCell ref="KCH361:KCH362"/>
    <mergeCell ref="KCI361:KCI362"/>
    <mergeCell ref="KCJ361:KCJ362"/>
    <mergeCell ref="KCK361:KCK362"/>
    <mergeCell ref="KCL361:KCL362"/>
    <mergeCell ref="KCM361:KCM362"/>
    <mergeCell ref="KCN361:KCN362"/>
    <mergeCell ref="KCO361:KCO362"/>
    <mergeCell ref="KCP361:KCP362"/>
    <mergeCell ref="KCQ361:KCQ362"/>
    <mergeCell ref="KCR361:KCR362"/>
    <mergeCell ref="KCS361:KCS362"/>
    <mergeCell ref="KCT361:KCT362"/>
    <mergeCell ref="KCU361:KCU362"/>
    <mergeCell ref="KCV361:KCV362"/>
    <mergeCell ref="KCW361:KCW362"/>
    <mergeCell ref="KCX361:KCX362"/>
    <mergeCell ref="KCY361:KCY362"/>
    <mergeCell ref="KCZ361:KCZ362"/>
    <mergeCell ref="KDA361:KDA362"/>
    <mergeCell ref="KDB361:KDB362"/>
    <mergeCell ref="KDC361:KDC362"/>
    <mergeCell ref="KDD361:KDD362"/>
    <mergeCell ref="KDE361:KDE362"/>
    <mergeCell ref="KDF361:KDF362"/>
    <mergeCell ref="KDG361:KDG362"/>
    <mergeCell ref="KDH361:KDH362"/>
    <mergeCell ref="KDI361:KDI362"/>
    <mergeCell ref="KDJ361:KDJ362"/>
    <mergeCell ref="KDK361:KDK362"/>
    <mergeCell ref="KDL361:KDL362"/>
    <mergeCell ref="KDM361:KDM362"/>
    <mergeCell ref="KDN361:KDN362"/>
    <mergeCell ref="KDO361:KDO362"/>
    <mergeCell ref="KDP361:KDP362"/>
    <mergeCell ref="KDQ361:KDQ362"/>
    <mergeCell ref="KDR361:KDR362"/>
    <mergeCell ref="KDS361:KDS362"/>
    <mergeCell ref="KDT361:KDT362"/>
    <mergeCell ref="KDU361:KDU362"/>
    <mergeCell ref="KDV361:KDV362"/>
    <mergeCell ref="KDW361:KDW362"/>
    <mergeCell ref="KDX361:KDX362"/>
    <mergeCell ref="KDY361:KDY362"/>
    <mergeCell ref="KDZ361:KDZ362"/>
    <mergeCell ref="KEA361:KEA362"/>
    <mergeCell ref="KEB361:KEB362"/>
    <mergeCell ref="KEC361:KEC362"/>
    <mergeCell ref="KED361:KED362"/>
    <mergeCell ref="KEE361:KEE362"/>
    <mergeCell ref="KEF361:KEF362"/>
    <mergeCell ref="KEG361:KEG362"/>
    <mergeCell ref="KEH361:KEH362"/>
    <mergeCell ref="KEI361:KEI362"/>
    <mergeCell ref="KEJ361:KEJ362"/>
    <mergeCell ref="KEK361:KEK362"/>
    <mergeCell ref="KEL361:KEL362"/>
    <mergeCell ref="KEM361:KEM362"/>
    <mergeCell ref="KEN361:KEN362"/>
    <mergeCell ref="KEO361:KEO362"/>
    <mergeCell ref="KEP361:KEP362"/>
    <mergeCell ref="KEQ361:KEQ362"/>
    <mergeCell ref="KER361:KER362"/>
    <mergeCell ref="KES361:KES362"/>
    <mergeCell ref="KET361:KET362"/>
    <mergeCell ref="KEU361:KEU362"/>
    <mergeCell ref="KEV361:KEV362"/>
    <mergeCell ref="KEW361:KEW362"/>
    <mergeCell ref="KEX361:KEX362"/>
    <mergeCell ref="KEY361:KEY362"/>
    <mergeCell ref="KEZ361:KEZ362"/>
    <mergeCell ref="KFA361:KFA362"/>
    <mergeCell ref="KFB361:KFB362"/>
    <mergeCell ref="KFC361:KFC362"/>
    <mergeCell ref="KFD361:KFD362"/>
    <mergeCell ref="KFE361:KFE362"/>
    <mergeCell ref="KFF361:KFF362"/>
    <mergeCell ref="KFG361:KFG362"/>
    <mergeCell ref="KFH361:KFH362"/>
    <mergeCell ref="KFI361:KFI362"/>
    <mergeCell ref="KFJ361:KFJ362"/>
    <mergeCell ref="KFK361:KFK362"/>
    <mergeCell ref="KFL361:KFL362"/>
    <mergeCell ref="KFM361:KFM362"/>
    <mergeCell ref="KFN361:KFN362"/>
    <mergeCell ref="KFO361:KFO362"/>
    <mergeCell ref="KFP361:KFP362"/>
    <mergeCell ref="KFQ361:KFQ362"/>
    <mergeCell ref="KFR361:KFR362"/>
    <mergeCell ref="KFS361:KFS362"/>
    <mergeCell ref="KFT361:KFT362"/>
    <mergeCell ref="KFU361:KFU362"/>
    <mergeCell ref="KFV361:KFV362"/>
    <mergeCell ref="KFW361:KFW362"/>
    <mergeCell ref="KFX361:KFX362"/>
    <mergeCell ref="KFY361:KFY362"/>
    <mergeCell ref="KFZ361:KFZ362"/>
    <mergeCell ref="KGA361:KGA362"/>
    <mergeCell ref="KGB361:KGB362"/>
    <mergeCell ref="KGC361:KGC362"/>
    <mergeCell ref="KGD361:KGD362"/>
    <mergeCell ref="KGE361:KGE362"/>
    <mergeCell ref="KGF361:KGF362"/>
    <mergeCell ref="KGG361:KGG362"/>
    <mergeCell ref="KGH361:KGH362"/>
    <mergeCell ref="KGI361:KGI362"/>
    <mergeCell ref="KGJ361:KGJ362"/>
    <mergeCell ref="KGK361:KGK362"/>
    <mergeCell ref="KGL361:KGL362"/>
    <mergeCell ref="KGM361:KGM362"/>
    <mergeCell ref="KGN361:KGN362"/>
    <mergeCell ref="KGO361:KGO362"/>
    <mergeCell ref="KGP361:KGP362"/>
    <mergeCell ref="KGQ361:KGQ362"/>
    <mergeCell ref="KGR361:KGR362"/>
    <mergeCell ref="KGS361:KGS362"/>
    <mergeCell ref="KGT361:KGT362"/>
    <mergeCell ref="KGU361:KGU362"/>
    <mergeCell ref="KGV361:KGV362"/>
    <mergeCell ref="KGW361:KGW362"/>
    <mergeCell ref="KGX361:KGX362"/>
    <mergeCell ref="KGY361:KGY362"/>
    <mergeCell ref="KGZ361:KGZ362"/>
    <mergeCell ref="KHA361:KHA362"/>
    <mergeCell ref="KHB361:KHB362"/>
    <mergeCell ref="KHC361:KHC362"/>
    <mergeCell ref="KHD361:KHD362"/>
    <mergeCell ref="KHE361:KHE362"/>
    <mergeCell ref="KHF361:KHF362"/>
    <mergeCell ref="KHG361:KHG362"/>
    <mergeCell ref="KHH361:KHH362"/>
    <mergeCell ref="KHI361:KHI362"/>
    <mergeCell ref="KHJ361:KHJ362"/>
    <mergeCell ref="KHK361:KHK362"/>
    <mergeCell ref="KHL361:KHL362"/>
    <mergeCell ref="KHM361:KHM362"/>
    <mergeCell ref="KHN361:KHN362"/>
    <mergeCell ref="KHO361:KHO362"/>
    <mergeCell ref="KHP361:KHP362"/>
    <mergeCell ref="KHQ361:KHQ362"/>
    <mergeCell ref="KHR361:KHR362"/>
    <mergeCell ref="KHS361:KHS362"/>
    <mergeCell ref="KHT361:KHT362"/>
    <mergeCell ref="KHU361:KHU362"/>
    <mergeCell ref="KHV361:KHV362"/>
    <mergeCell ref="KHW361:KHW362"/>
    <mergeCell ref="KHX361:KHX362"/>
    <mergeCell ref="KHY361:KHY362"/>
    <mergeCell ref="KHZ361:KHZ362"/>
    <mergeCell ref="KIA361:KIA362"/>
    <mergeCell ref="KIB361:KIB362"/>
    <mergeCell ref="KIC361:KIC362"/>
    <mergeCell ref="KID361:KID362"/>
    <mergeCell ref="KIE361:KIE362"/>
    <mergeCell ref="KIF361:KIF362"/>
    <mergeCell ref="KIG361:KIG362"/>
    <mergeCell ref="KIH361:KIH362"/>
    <mergeCell ref="KII361:KII362"/>
    <mergeCell ref="KIJ361:KIJ362"/>
    <mergeCell ref="KIK361:KIK362"/>
    <mergeCell ref="KIL361:KIL362"/>
    <mergeCell ref="KIM361:KIM362"/>
    <mergeCell ref="KIN361:KIN362"/>
    <mergeCell ref="KIO361:KIO362"/>
    <mergeCell ref="KIP361:KIP362"/>
    <mergeCell ref="KIQ361:KIQ362"/>
    <mergeCell ref="KIR361:KIR362"/>
    <mergeCell ref="KIS361:KIS362"/>
    <mergeCell ref="KIT361:KIT362"/>
    <mergeCell ref="KIU361:KIU362"/>
    <mergeCell ref="KIV361:KIV362"/>
    <mergeCell ref="KIW361:KIW362"/>
    <mergeCell ref="KIX361:KIX362"/>
    <mergeCell ref="KIY361:KIY362"/>
    <mergeCell ref="KIZ361:KIZ362"/>
    <mergeCell ref="KJA361:KJA362"/>
    <mergeCell ref="KJB361:KJB362"/>
    <mergeCell ref="KJC361:KJC362"/>
    <mergeCell ref="KJD361:KJD362"/>
    <mergeCell ref="KJE361:KJE362"/>
    <mergeCell ref="KJF361:KJF362"/>
    <mergeCell ref="KJG361:KJG362"/>
    <mergeCell ref="KJH361:KJH362"/>
    <mergeCell ref="KJI361:KJI362"/>
    <mergeCell ref="KJJ361:KJJ362"/>
    <mergeCell ref="KJK361:KJK362"/>
    <mergeCell ref="KJL361:KJL362"/>
    <mergeCell ref="KJM361:KJM362"/>
    <mergeCell ref="KJN361:KJN362"/>
    <mergeCell ref="KJO361:KJO362"/>
    <mergeCell ref="KJP361:KJP362"/>
    <mergeCell ref="KJQ361:KJQ362"/>
    <mergeCell ref="KJR361:KJR362"/>
    <mergeCell ref="KJS361:KJS362"/>
    <mergeCell ref="KJT361:KJT362"/>
    <mergeCell ref="KJU361:KJU362"/>
    <mergeCell ref="KJV361:KJV362"/>
    <mergeCell ref="KJW361:KJW362"/>
    <mergeCell ref="KJX361:KJX362"/>
    <mergeCell ref="KJY361:KJY362"/>
    <mergeCell ref="KJZ361:KJZ362"/>
    <mergeCell ref="KKA361:KKA362"/>
    <mergeCell ref="KKB361:KKB362"/>
    <mergeCell ref="KKC361:KKC362"/>
    <mergeCell ref="KKD361:KKD362"/>
    <mergeCell ref="KKE361:KKE362"/>
    <mergeCell ref="KKF361:KKF362"/>
    <mergeCell ref="KKG361:KKG362"/>
    <mergeCell ref="KKH361:KKH362"/>
    <mergeCell ref="KKI361:KKI362"/>
    <mergeCell ref="KKJ361:KKJ362"/>
    <mergeCell ref="KKK361:KKK362"/>
    <mergeCell ref="KKL361:KKL362"/>
    <mergeCell ref="KKM361:KKM362"/>
    <mergeCell ref="KKN361:KKN362"/>
    <mergeCell ref="KKO361:KKO362"/>
    <mergeCell ref="KKP361:KKP362"/>
    <mergeCell ref="KKQ361:KKQ362"/>
    <mergeCell ref="KKR361:KKR362"/>
    <mergeCell ref="KKS361:KKS362"/>
    <mergeCell ref="KKT361:KKT362"/>
    <mergeCell ref="KKU361:KKU362"/>
    <mergeCell ref="KKV361:KKV362"/>
    <mergeCell ref="KKW361:KKW362"/>
    <mergeCell ref="KKX361:KKX362"/>
    <mergeCell ref="KKY361:KKY362"/>
    <mergeCell ref="KKZ361:KKZ362"/>
    <mergeCell ref="KLA361:KLA362"/>
    <mergeCell ref="KLB361:KLB362"/>
    <mergeCell ref="KLC361:KLC362"/>
    <mergeCell ref="KLD361:KLD362"/>
    <mergeCell ref="KLE361:KLE362"/>
    <mergeCell ref="KLF361:KLF362"/>
    <mergeCell ref="KLG361:KLG362"/>
    <mergeCell ref="KLH361:KLH362"/>
    <mergeCell ref="KLI361:KLI362"/>
    <mergeCell ref="KLJ361:KLJ362"/>
    <mergeCell ref="KLK361:KLK362"/>
    <mergeCell ref="KLL361:KLL362"/>
    <mergeCell ref="KLM361:KLM362"/>
    <mergeCell ref="KLN361:KLN362"/>
    <mergeCell ref="KLO361:KLO362"/>
    <mergeCell ref="KLP361:KLP362"/>
    <mergeCell ref="KLQ361:KLQ362"/>
    <mergeCell ref="KLR361:KLR362"/>
    <mergeCell ref="KLS361:KLS362"/>
    <mergeCell ref="KLT361:KLT362"/>
    <mergeCell ref="KLU361:KLU362"/>
    <mergeCell ref="KLV361:KLV362"/>
    <mergeCell ref="KLW361:KLW362"/>
    <mergeCell ref="KLX361:KLX362"/>
    <mergeCell ref="KLY361:KLY362"/>
    <mergeCell ref="KLZ361:KLZ362"/>
    <mergeCell ref="KMA361:KMA362"/>
    <mergeCell ref="KMB361:KMB362"/>
    <mergeCell ref="KMC361:KMC362"/>
    <mergeCell ref="KMD361:KMD362"/>
    <mergeCell ref="KME361:KME362"/>
    <mergeCell ref="KMF361:KMF362"/>
    <mergeCell ref="KMG361:KMG362"/>
    <mergeCell ref="KMH361:KMH362"/>
    <mergeCell ref="KMI361:KMI362"/>
    <mergeCell ref="KMJ361:KMJ362"/>
    <mergeCell ref="KMK361:KMK362"/>
    <mergeCell ref="KML361:KML362"/>
    <mergeCell ref="KMM361:KMM362"/>
    <mergeCell ref="KMN361:KMN362"/>
    <mergeCell ref="KMO361:KMO362"/>
    <mergeCell ref="KMP361:KMP362"/>
    <mergeCell ref="KMQ361:KMQ362"/>
    <mergeCell ref="KMR361:KMR362"/>
    <mergeCell ref="KMS361:KMS362"/>
    <mergeCell ref="KMT361:KMT362"/>
    <mergeCell ref="KMU361:KMU362"/>
    <mergeCell ref="KMV361:KMV362"/>
    <mergeCell ref="KMW361:KMW362"/>
    <mergeCell ref="KMX361:KMX362"/>
    <mergeCell ref="KMY361:KMY362"/>
    <mergeCell ref="KMZ361:KMZ362"/>
    <mergeCell ref="KNA361:KNA362"/>
    <mergeCell ref="KNB361:KNB362"/>
    <mergeCell ref="KNC361:KNC362"/>
    <mergeCell ref="KND361:KND362"/>
    <mergeCell ref="KNE361:KNE362"/>
    <mergeCell ref="KNF361:KNF362"/>
    <mergeCell ref="KNG361:KNG362"/>
    <mergeCell ref="KNH361:KNH362"/>
    <mergeCell ref="KNI361:KNI362"/>
    <mergeCell ref="KNJ361:KNJ362"/>
    <mergeCell ref="KNK361:KNK362"/>
    <mergeCell ref="KNL361:KNL362"/>
    <mergeCell ref="KNM361:KNM362"/>
    <mergeCell ref="KNN361:KNN362"/>
    <mergeCell ref="KNO361:KNO362"/>
    <mergeCell ref="KNP361:KNP362"/>
    <mergeCell ref="KNQ361:KNQ362"/>
    <mergeCell ref="KNR361:KNR362"/>
    <mergeCell ref="KNS361:KNS362"/>
    <mergeCell ref="KNT361:KNT362"/>
    <mergeCell ref="KNU361:KNU362"/>
    <mergeCell ref="KNV361:KNV362"/>
    <mergeCell ref="KNW361:KNW362"/>
    <mergeCell ref="KNX361:KNX362"/>
    <mergeCell ref="KNY361:KNY362"/>
    <mergeCell ref="KNZ361:KNZ362"/>
    <mergeCell ref="KOA361:KOA362"/>
    <mergeCell ref="KOB361:KOB362"/>
    <mergeCell ref="KOC361:KOC362"/>
    <mergeCell ref="KOD361:KOD362"/>
    <mergeCell ref="KOE361:KOE362"/>
    <mergeCell ref="KOF361:KOF362"/>
    <mergeCell ref="KOG361:KOG362"/>
    <mergeCell ref="KOH361:KOH362"/>
    <mergeCell ref="KOI361:KOI362"/>
    <mergeCell ref="KOJ361:KOJ362"/>
    <mergeCell ref="KOK361:KOK362"/>
    <mergeCell ref="KOL361:KOL362"/>
    <mergeCell ref="KOM361:KOM362"/>
    <mergeCell ref="KON361:KON362"/>
    <mergeCell ref="KOO361:KOO362"/>
    <mergeCell ref="KOP361:KOP362"/>
    <mergeCell ref="KOQ361:KOQ362"/>
    <mergeCell ref="KOR361:KOR362"/>
    <mergeCell ref="KOS361:KOS362"/>
    <mergeCell ref="KOT361:KOT362"/>
    <mergeCell ref="KOU361:KOU362"/>
    <mergeCell ref="KOV361:KOV362"/>
    <mergeCell ref="KOW361:KOW362"/>
    <mergeCell ref="KOX361:KOX362"/>
    <mergeCell ref="KOY361:KOY362"/>
    <mergeCell ref="KOZ361:KOZ362"/>
    <mergeCell ref="KPA361:KPA362"/>
    <mergeCell ref="KPB361:KPB362"/>
    <mergeCell ref="KPC361:KPC362"/>
    <mergeCell ref="KPD361:KPD362"/>
    <mergeCell ref="KPE361:KPE362"/>
    <mergeCell ref="KPF361:KPF362"/>
    <mergeCell ref="KPG361:KPG362"/>
    <mergeCell ref="KPH361:KPH362"/>
    <mergeCell ref="KPI361:KPI362"/>
    <mergeCell ref="KPJ361:KPJ362"/>
    <mergeCell ref="KPK361:KPK362"/>
    <mergeCell ref="KPL361:KPL362"/>
    <mergeCell ref="KPM361:KPM362"/>
    <mergeCell ref="KPN361:KPN362"/>
    <mergeCell ref="KPO361:KPO362"/>
    <mergeCell ref="KPP361:KPP362"/>
    <mergeCell ref="KPQ361:KPQ362"/>
    <mergeCell ref="KPR361:KPR362"/>
    <mergeCell ref="KPS361:KPS362"/>
    <mergeCell ref="KPT361:KPT362"/>
    <mergeCell ref="KPU361:KPU362"/>
    <mergeCell ref="KPV361:KPV362"/>
    <mergeCell ref="KPW361:KPW362"/>
    <mergeCell ref="KPX361:KPX362"/>
    <mergeCell ref="KPY361:KPY362"/>
    <mergeCell ref="KPZ361:KPZ362"/>
    <mergeCell ref="KQA361:KQA362"/>
    <mergeCell ref="KQB361:KQB362"/>
    <mergeCell ref="KQC361:KQC362"/>
    <mergeCell ref="KQD361:KQD362"/>
    <mergeCell ref="KQE361:KQE362"/>
    <mergeCell ref="KQF361:KQF362"/>
    <mergeCell ref="KQG361:KQG362"/>
    <mergeCell ref="KQH361:KQH362"/>
    <mergeCell ref="KQI361:KQI362"/>
    <mergeCell ref="KQJ361:KQJ362"/>
    <mergeCell ref="KQK361:KQK362"/>
    <mergeCell ref="KQL361:KQL362"/>
    <mergeCell ref="KQM361:KQM362"/>
    <mergeCell ref="KQN361:KQN362"/>
    <mergeCell ref="KQO361:KQO362"/>
    <mergeCell ref="KQP361:KQP362"/>
    <mergeCell ref="KQQ361:KQQ362"/>
    <mergeCell ref="KQR361:KQR362"/>
    <mergeCell ref="KQS361:KQS362"/>
    <mergeCell ref="KQT361:KQT362"/>
    <mergeCell ref="KQU361:KQU362"/>
    <mergeCell ref="KQV361:KQV362"/>
    <mergeCell ref="KQW361:KQW362"/>
    <mergeCell ref="KQX361:KQX362"/>
    <mergeCell ref="KQY361:KQY362"/>
    <mergeCell ref="KQZ361:KQZ362"/>
    <mergeCell ref="KRA361:KRA362"/>
    <mergeCell ref="KRB361:KRB362"/>
    <mergeCell ref="KRC361:KRC362"/>
    <mergeCell ref="KRD361:KRD362"/>
    <mergeCell ref="KRE361:KRE362"/>
    <mergeCell ref="KRF361:KRF362"/>
    <mergeCell ref="KRG361:KRG362"/>
    <mergeCell ref="KRH361:KRH362"/>
    <mergeCell ref="KRI361:KRI362"/>
    <mergeCell ref="KRJ361:KRJ362"/>
    <mergeCell ref="KRK361:KRK362"/>
    <mergeCell ref="KRL361:KRL362"/>
    <mergeCell ref="KRM361:KRM362"/>
    <mergeCell ref="KRN361:KRN362"/>
    <mergeCell ref="KRO361:KRO362"/>
    <mergeCell ref="KRP361:KRP362"/>
    <mergeCell ref="KRQ361:KRQ362"/>
    <mergeCell ref="KRR361:KRR362"/>
    <mergeCell ref="KRS361:KRS362"/>
    <mergeCell ref="KRT361:KRT362"/>
    <mergeCell ref="KRU361:KRU362"/>
    <mergeCell ref="KRV361:KRV362"/>
    <mergeCell ref="KRW361:KRW362"/>
    <mergeCell ref="KRX361:KRX362"/>
    <mergeCell ref="KRY361:KRY362"/>
    <mergeCell ref="KRZ361:KRZ362"/>
    <mergeCell ref="KSA361:KSA362"/>
    <mergeCell ref="KSB361:KSB362"/>
    <mergeCell ref="KSC361:KSC362"/>
    <mergeCell ref="KSD361:KSD362"/>
    <mergeCell ref="KSE361:KSE362"/>
    <mergeCell ref="KSF361:KSF362"/>
    <mergeCell ref="KSG361:KSG362"/>
    <mergeCell ref="KSH361:KSH362"/>
    <mergeCell ref="KSI361:KSI362"/>
    <mergeCell ref="KSJ361:KSJ362"/>
    <mergeCell ref="KSK361:KSK362"/>
    <mergeCell ref="KSL361:KSL362"/>
    <mergeCell ref="KSM361:KSM362"/>
    <mergeCell ref="KSN361:KSN362"/>
    <mergeCell ref="KSO361:KSO362"/>
    <mergeCell ref="KSP361:KSP362"/>
    <mergeCell ref="KSQ361:KSQ362"/>
    <mergeCell ref="KSR361:KSR362"/>
    <mergeCell ref="KSS361:KSS362"/>
    <mergeCell ref="KST361:KST362"/>
    <mergeCell ref="KSU361:KSU362"/>
    <mergeCell ref="KSV361:KSV362"/>
    <mergeCell ref="KSW361:KSW362"/>
    <mergeCell ref="KSX361:KSX362"/>
    <mergeCell ref="KSY361:KSY362"/>
    <mergeCell ref="KSZ361:KSZ362"/>
    <mergeCell ref="KTA361:KTA362"/>
    <mergeCell ref="KTB361:KTB362"/>
    <mergeCell ref="KTC361:KTC362"/>
    <mergeCell ref="KTD361:KTD362"/>
    <mergeCell ref="KTE361:KTE362"/>
    <mergeCell ref="KTF361:KTF362"/>
    <mergeCell ref="KTG361:KTG362"/>
    <mergeCell ref="KTH361:KTH362"/>
    <mergeCell ref="KTI361:KTI362"/>
    <mergeCell ref="KTJ361:KTJ362"/>
    <mergeCell ref="KTK361:KTK362"/>
    <mergeCell ref="KTL361:KTL362"/>
    <mergeCell ref="KTM361:KTM362"/>
    <mergeCell ref="KTN361:KTN362"/>
    <mergeCell ref="KTO361:KTO362"/>
    <mergeCell ref="KTP361:KTP362"/>
    <mergeCell ref="KTQ361:KTQ362"/>
    <mergeCell ref="KTR361:KTR362"/>
    <mergeCell ref="KTS361:KTS362"/>
    <mergeCell ref="KTT361:KTT362"/>
    <mergeCell ref="KTU361:KTU362"/>
    <mergeCell ref="KTV361:KTV362"/>
    <mergeCell ref="KTW361:KTW362"/>
    <mergeCell ref="KTX361:KTX362"/>
    <mergeCell ref="KTY361:KTY362"/>
    <mergeCell ref="KTZ361:KTZ362"/>
    <mergeCell ref="KUA361:KUA362"/>
    <mergeCell ref="KUB361:KUB362"/>
    <mergeCell ref="KUC361:KUC362"/>
    <mergeCell ref="KUD361:KUD362"/>
    <mergeCell ref="KUE361:KUE362"/>
    <mergeCell ref="KUF361:KUF362"/>
    <mergeCell ref="KUG361:KUG362"/>
    <mergeCell ref="KUH361:KUH362"/>
    <mergeCell ref="KUI361:KUI362"/>
    <mergeCell ref="KUJ361:KUJ362"/>
    <mergeCell ref="KUK361:KUK362"/>
    <mergeCell ref="KUL361:KUL362"/>
    <mergeCell ref="KUM361:KUM362"/>
    <mergeCell ref="KUN361:KUN362"/>
    <mergeCell ref="KUO361:KUO362"/>
    <mergeCell ref="KUP361:KUP362"/>
    <mergeCell ref="KUQ361:KUQ362"/>
    <mergeCell ref="KUR361:KUR362"/>
    <mergeCell ref="KUS361:KUS362"/>
    <mergeCell ref="KUT361:KUT362"/>
    <mergeCell ref="KUU361:KUU362"/>
    <mergeCell ref="KUV361:KUV362"/>
    <mergeCell ref="KUW361:KUW362"/>
    <mergeCell ref="KUX361:KUX362"/>
    <mergeCell ref="KUY361:KUY362"/>
    <mergeCell ref="KUZ361:KUZ362"/>
    <mergeCell ref="KVA361:KVA362"/>
    <mergeCell ref="KVB361:KVB362"/>
    <mergeCell ref="KVC361:KVC362"/>
    <mergeCell ref="KVD361:KVD362"/>
    <mergeCell ref="KVE361:KVE362"/>
    <mergeCell ref="KVF361:KVF362"/>
    <mergeCell ref="KVG361:KVG362"/>
    <mergeCell ref="KVH361:KVH362"/>
    <mergeCell ref="KVI361:KVI362"/>
    <mergeCell ref="KVJ361:KVJ362"/>
    <mergeCell ref="KVK361:KVK362"/>
    <mergeCell ref="KVL361:KVL362"/>
    <mergeCell ref="KVM361:KVM362"/>
    <mergeCell ref="KVN361:KVN362"/>
    <mergeCell ref="KVO361:KVO362"/>
    <mergeCell ref="KVP361:KVP362"/>
    <mergeCell ref="KVQ361:KVQ362"/>
    <mergeCell ref="KVR361:KVR362"/>
    <mergeCell ref="KVS361:KVS362"/>
    <mergeCell ref="KVT361:KVT362"/>
    <mergeCell ref="KVU361:KVU362"/>
    <mergeCell ref="KVV361:KVV362"/>
    <mergeCell ref="KVW361:KVW362"/>
    <mergeCell ref="KVX361:KVX362"/>
    <mergeCell ref="KVY361:KVY362"/>
    <mergeCell ref="KVZ361:KVZ362"/>
    <mergeCell ref="KWA361:KWA362"/>
    <mergeCell ref="KWB361:KWB362"/>
    <mergeCell ref="KWC361:KWC362"/>
    <mergeCell ref="KWD361:KWD362"/>
    <mergeCell ref="KWE361:KWE362"/>
    <mergeCell ref="KWF361:KWF362"/>
    <mergeCell ref="KWG361:KWG362"/>
    <mergeCell ref="KWH361:KWH362"/>
    <mergeCell ref="KWI361:KWI362"/>
    <mergeCell ref="KWJ361:KWJ362"/>
    <mergeCell ref="KWK361:KWK362"/>
    <mergeCell ref="KWL361:KWL362"/>
    <mergeCell ref="KWM361:KWM362"/>
    <mergeCell ref="KWN361:KWN362"/>
    <mergeCell ref="KWO361:KWO362"/>
    <mergeCell ref="KWP361:KWP362"/>
    <mergeCell ref="KWQ361:KWQ362"/>
    <mergeCell ref="KWR361:KWR362"/>
    <mergeCell ref="KWS361:KWS362"/>
    <mergeCell ref="KWT361:KWT362"/>
    <mergeCell ref="KWU361:KWU362"/>
    <mergeCell ref="KWV361:KWV362"/>
    <mergeCell ref="KWW361:KWW362"/>
    <mergeCell ref="KWX361:KWX362"/>
    <mergeCell ref="KWY361:KWY362"/>
    <mergeCell ref="KWZ361:KWZ362"/>
    <mergeCell ref="KXA361:KXA362"/>
    <mergeCell ref="KXB361:KXB362"/>
    <mergeCell ref="KXC361:KXC362"/>
    <mergeCell ref="KXD361:KXD362"/>
    <mergeCell ref="KXE361:KXE362"/>
    <mergeCell ref="KXF361:KXF362"/>
    <mergeCell ref="KXG361:KXG362"/>
    <mergeCell ref="KXH361:KXH362"/>
    <mergeCell ref="KXI361:KXI362"/>
    <mergeCell ref="KXJ361:KXJ362"/>
    <mergeCell ref="KXK361:KXK362"/>
    <mergeCell ref="KXL361:KXL362"/>
    <mergeCell ref="KXM361:KXM362"/>
    <mergeCell ref="KXN361:KXN362"/>
    <mergeCell ref="KXO361:KXO362"/>
    <mergeCell ref="KXP361:KXP362"/>
    <mergeCell ref="KXQ361:KXQ362"/>
    <mergeCell ref="KXR361:KXR362"/>
    <mergeCell ref="KXS361:KXS362"/>
    <mergeCell ref="KXT361:KXT362"/>
    <mergeCell ref="KXU361:KXU362"/>
    <mergeCell ref="KXV361:KXV362"/>
    <mergeCell ref="KXW361:KXW362"/>
    <mergeCell ref="KXX361:KXX362"/>
    <mergeCell ref="KXY361:KXY362"/>
    <mergeCell ref="KXZ361:KXZ362"/>
    <mergeCell ref="KYA361:KYA362"/>
    <mergeCell ref="KYB361:KYB362"/>
    <mergeCell ref="KYC361:KYC362"/>
    <mergeCell ref="KYD361:KYD362"/>
    <mergeCell ref="KYE361:KYE362"/>
    <mergeCell ref="KYF361:KYF362"/>
    <mergeCell ref="KYG361:KYG362"/>
    <mergeCell ref="KYH361:KYH362"/>
    <mergeCell ref="KYI361:KYI362"/>
    <mergeCell ref="KYJ361:KYJ362"/>
    <mergeCell ref="KYK361:KYK362"/>
    <mergeCell ref="KYL361:KYL362"/>
    <mergeCell ref="KYM361:KYM362"/>
    <mergeCell ref="KYN361:KYN362"/>
    <mergeCell ref="KYO361:KYO362"/>
    <mergeCell ref="KYP361:KYP362"/>
    <mergeCell ref="KYQ361:KYQ362"/>
    <mergeCell ref="KYR361:KYR362"/>
    <mergeCell ref="KYS361:KYS362"/>
    <mergeCell ref="KYT361:KYT362"/>
    <mergeCell ref="KYU361:KYU362"/>
    <mergeCell ref="KYV361:KYV362"/>
    <mergeCell ref="KYW361:KYW362"/>
    <mergeCell ref="KYX361:KYX362"/>
    <mergeCell ref="KYY361:KYY362"/>
    <mergeCell ref="KYZ361:KYZ362"/>
    <mergeCell ref="KZA361:KZA362"/>
    <mergeCell ref="KZB361:KZB362"/>
    <mergeCell ref="KZC361:KZC362"/>
    <mergeCell ref="KZD361:KZD362"/>
    <mergeCell ref="KZE361:KZE362"/>
    <mergeCell ref="KZF361:KZF362"/>
    <mergeCell ref="KZG361:KZG362"/>
    <mergeCell ref="KZH361:KZH362"/>
    <mergeCell ref="KZI361:KZI362"/>
    <mergeCell ref="KZJ361:KZJ362"/>
    <mergeCell ref="KZK361:KZK362"/>
    <mergeCell ref="KZL361:KZL362"/>
    <mergeCell ref="KZM361:KZM362"/>
    <mergeCell ref="KZN361:KZN362"/>
    <mergeCell ref="KZO361:KZO362"/>
    <mergeCell ref="KZP361:KZP362"/>
    <mergeCell ref="KZQ361:KZQ362"/>
    <mergeCell ref="KZR361:KZR362"/>
    <mergeCell ref="KZS361:KZS362"/>
    <mergeCell ref="KZT361:KZT362"/>
    <mergeCell ref="KZU361:KZU362"/>
    <mergeCell ref="KZV361:KZV362"/>
    <mergeCell ref="KZW361:KZW362"/>
    <mergeCell ref="KZX361:KZX362"/>
    <mergeCell ref="KZY361:KZY362"/>
    <mergeCell ref="KZZ361:KZZ362"/>
    <mergeCell ref="LAA361:LAA362"/>
    <mergeCell ref="LAB361:LAB362"/>
    <mergeCell ref="LAC361:LAC362"/>
    <mergeCell ref="LAD361:LAD362"/>
    <mergeCell ref="LAE361:LAE362"/>
    <mergeCell ref="LAF361:LAF362"/>
    <mergeCell ref="LAG361:LAG362"/>
    <mergeCell ref="LAH361:LAH362"/>
    <mergeCell ref="LAI361:LAI362"/>
    <mergeCell ref="LAJ361:LAJ362"/>
    <mergeCell ref="LAK361:LAK362"/>
    <mergeCell ref="LAL361:LAL362"/>
    <mergeCell ref="LAM361:LAM362"/>
    <mergeCell ref="LAN361:LAN362"/>
    <mergeCell ref="LAO361:LAO362"/>
    <mergeCell ref="LAP361:LAP362"/>
    <mergeCell ref="LAQ361:LAQ362"/>
    <mergeCell ref="LAR361:LAR362"/>
    <mergeCell ref="LAS361:LAS362"/>
    <mergeCell ref="LAT361:LAT362"/>
    <mergeCell ref="LAU361:LAU362"/>
    <mergeCell ref="LAV361:LAV362"/>
    <mergeCell ref="LAW361:LAW362"/>
    <mergeCell ref="LAX361:LAX362"/>
    <mergeCell ref="LAY361:LAY362"/>
    <mergeCell ref="LAZ361:LAZ362"/>
    <mergeCell ref="LBA361:LBA362"/>
    <mergeCell ref="LBB361:LBB362"/>
    <mergeCell ref="LBC361:LBC362"/>
    <mergeCell ref="LBD361:LBD362"/>
    <mergeCell ref="LBE361:LBE362"/>
    <mergeCell ref="LBF361:LBF362"/>
    <mergeCell ref="LBG361:LBG362"/>
    <mergeCell ref="LBH361:LBH362"/>
    <mergeCell ref="LBI361:LBI362"/>
    <mergeCell ref="LBJ361:LBJ362"/>
    <mergeCell ref="LBK361:LBK362"/>
    <mergeCell ref="LBL361:LBL362"/>
    <mergeCell ref="LBM361:LBM362"/>
    <mergeCell ref="LBN361:LBN362"/>
    <mergeCell ref="LBO361:LBO362"/>
    <mergeCell ref="LBP361:LBP362"/>
    <mergeCell ref="LBQ361:LBQ362"/>
    <mergeCell ref="LBR361:LBR362"/>
    <mergeCell ref="LBS361:LBS362"/>
    <mergeCell ref="LBT361:LBT362"/>
    <mergeCell ref="LBU361:LBU362"/>
    <mergeCell ref="LBV361:LBV362"/>
    <mergeCell ref="LBW361:LBW362"/>
    <mergeCell ref="LBX361:LBX362"/>
    <mergeCell ref="LBY361:LBY362"/>
    <mergeCell ref="LBZ361:LBZ362"/>
    <mergeCell ref="LCA361:LCA362"/>
    <mergeCell ref="LCB361:LCB362"/>
    <mergeCell ref="LCC361:LCC362"/>
    <mergeCell ref="LCD361:LCD362"/>
    <mergeCell ref="LCE361:LCE362"/>
    <mergeCell ref="LCF361:LCF362"/>
    <mergeCell ref="LCG361:LCG362"/>
    <mergeCell ref="LCH361:LCH362"/>
    <mergeCell ref="LCI361:LCI362"/>
    <mergeCell ref="LCJ361:LCJ362"/>
    <mergeCell ref="LCK361:LCK362"/>
    <mergeCell ref="LCL361:LCL362"/>
    <mergeCell ref="LCM361:LCM362"/>
    <mergeCell ref="LCN361:LCN362"/>
    <mergeCell ref="LCO361:LCO362"/>
    <mergeCell ref="LCP361:LCP362"/>
    <mergeCell ref="LCQ361:LCQ362"/>
    <mergeCell ref="LCR361:LCR362"/>
    <mergeCell ref="LCS361:LCS362"/>
    <mergeCell ref="LCT361:LCT362"/>
    <mergeCell ref="LCU361:LCU362"/>
    <mergeCell ref="LCV361:LCV362"/>
    <mergeCell ref="LCW361:LCW362"/>
    <mergeCell ref="LCX361:LCX362"/>
    <mergeCell ref="LCY361:LCY362"/>
    <mergeCell ref="LCZ361:LCZ362"/>
    <mergeCell ref="LDA361:LDA362"/>
    <mergeCell ref="LDB361:LDB362"/>
    <mergeCell ref="LDC361:LDC362"/>
    <mergeCell ref="LDD361:LDD362"/>
    <mergeCell ref="LDE361:LDE362"/>
    <mergeCell ref="LDF361:LDF362"/>
    <mergeCell ref="LDG361:LDG362"/>
    <mergeCell ref="LDH361:LDH362"/>
    <mergeCell ref="LDI361:LDI362"/>
    <mergeCell ref="LDJ361:LDJ362"/>
    <mergeCell ref="LDK361:LDK362"/>
    <mergeCell ref="LDL361:LDL362"/>
    <mergeCell ref="LDM361:LDM362"/>
    <mergeCell ref="LDN361:LDN362"/>
    <mergeCell ref="LDO361:LDO362"/>
    <mergeCell ref="LDP361:LDP362"/>
    <mergeCell ref="LDQ361:LDQ362"/>
    <mergeCell ref="LDR361:LDR362"/>
    <mergeCell ref="LDS361:LDS362"/>
    <mergeCell ref="LDT361:LDT362"/>
    <mergeCell ref="LDU361:LDU362"/>
    <mergeCell ref="LDV361:LDV362"/>
    <mergeCell ref="LDW361:LDW362"/>
    <mergeCell ref="LDX361:LDX362"/>
    <mergeCell ref="LDY361:LDY362"/>
    <mergeCell ref="LDZ361:LDZ362"/>
    <mergeCell ref="LEA361:LEA362"/>
    <mergeCell ref="LEB361:LEB362"/>
    <mergeCell ref="LEC361:LEC362"/>
    <mergeCell ref="LED361:LED362"/>
    <mergeCell ref="LEE361:LEE362"/>
    <mergeCell ref="LEF361:LEF362"/>
    <mergeCell ref="LEG361:LEG362"/>
    <mergeCell ref="LEH361:LEH362"/>
    <mergeCell ref="LEI361:LEI362"/>
    <mergeCell ref="LEJ361:LEJ362"/>
    <mergeCell ref="LEK361:LEK362"/>
    <mergeCell ref="LEL361:LEL362"/>
    <mergeCell ref="LEM361:LEM362"/>
    <mergeCell ref="LEN361:LEN362"/>
    <mergeCell ref="LEO361:LEO362"/>
    <mergeCell ref="LEP361:LEP362"/>
    <mergeCell ref="LEQ361:LEQ362"/>
    <mergeCell ref="LER361:LER362"/>
    <mergeCell ref="LES361:LES362"/>
    <mergeCell ref="LET361:LET362"/>
    <mergeCell ref="LEU361:LEU362"/>
    <mergeCell ref="LEV361:LEV362"/>
    <mergeCell ref="LEW361:LEW362"/>
    <mergeCell ref="LEX361:LEX362"/>
    <mergeCell ref="LEY361:LEY362"/>
    <mergeCell ref="LEZ361:LEZ362"/>
    <mergeCell ref="LFA361:LFA362"/>
    <mergeCell ref="LFB361:LFB362"/>
    <mergeCell ref="LFC361:LFC362"/>
    <mergeCell ref="LFD361:LFD362"/>
    <mergeCell ref="LFE361:LFE362"/>
    <mergeCell ref="LFF361:LFF362"/>
    <mergeCell ref="LFG361:LFG362"/>
    <mergeCell ref="LFH361:LFH362"/>
    <mergeCell ref="LFI361:LFI362"/>
    <mergeCell ref="LFJ361:LFJ362"/>
    <mergeCell ref="LFK361:LFK362"/>
    <mergeCell ref="LFL361:LFL362"/>
    <mergeCell ref="LFM361:LFM362"/>
    <mergeCell ref="LFN361:LFN362"/>
    <mergeCell ref="LFO361:LFO362"/>
    <mergeCell ref="LFP361:LFP362"/>
    <mergeCell ref="LFQ361:LFQ362"/>
    <mergeCell ref="LFR361:LFR362"/>
    <mergeCell ref="LFS361:LFS362"/>
    <mergeCell ref="LFT361:LFT362"/>
    <mergeCell ref="LFU361:LFU362"/>
    <mergeCell ref="LFV361:LFV362"/>
    <mergeCell ref="LFW361:LFW362"/>
    <mergeCell ref="LFX361:LFX362"/>
    <mergeCell ref="LFY361:LFY362"/>
    <mergeCell ref="LFZ361:LFZ362"/>
    <mergeCell ref="LGA361:LGA362"/>
    <mergeCell ref="LGB361:LGB362"/>
    <mergeCell ref="LGC361:LGC362"/>
    <mergeCell ref="LGD361:LGD362"/>
    <mergeCell ref="LGE361:LGE362"/>
    <mergeCell ref="LGF361:LGF362"/>
    <mergeCell ref="LGG361:LGG362"/>
    <mergeCell ref="LGH361:LGH362"/>
    <mergeCell ref="LGI361:LGI362"/>
    <mergeCell ref="LGJ361:LGJ362"/>
    <mergeCell ref="LGK361:LGK362"/>
    <mergeCell ref="LGL361:LGL362"/>
    <mergeCell ref="LGM361:LGM362"/>
    <mergeCell ref="LGN361:LGN362"/>
    <mergeCell ref="LGO361:LGO362"/>
    <mergeCell ref="LGP361:LGP362"/>
    <mergeCell ref="LGQ361:LGQ362"/>
    <mergeCell ref="LGR361:LGR362"/>
    <mergeCell ref="LGS361:LGS362"/>
    <mergeCell ref="LGT361:LGT362"/>
    <mergeCell ref="LGU361:LGU362"/>
    <mergeCell ref="LGV361:LGV362"/>
    <mergeCell ref="LGW361:LGW362"/>
    <mergeCell ref="LGX361:LGX362"/>
    <mergeCell ref="LGY361:LGY362"/>
    <mergeCell ref="LGZ361:LGZ362"/>
    <mergeCell ref="LHA361:LHA362"/>
    <mergeCell ref="LHB361:LHB362"/>
    <mergeCell ref="LHC361:LHC362"/>
    <mergeCell ref="LHD361:LHD362"/>
    <mergeCell ref="LHE361:LHE362"/>
    <mergeCell ref="LHF361:LHF362"/>
    <mergeCell ref="LHG361:LHG362"/>
    <mergeCell ref="LHH361:LHH362"/>
    <mergeCell ref="LHI361:LHI362"/>
    <mergeCell ref="LHJ361:LHJ362"/>
    <mergeCell ref="LHK361:LHK362"/>
    <mergeCell ref="LHL361:LHL362"/>
    <mergeCell ref="LHM361:LHM362"/>
    <mergeCell ref="LHN361:LHN362"/>
    <mergeCell ref="LHO361:LHO362"/>
    <mergeCell ref="LHP361:LHP362"/>
    <mergeCell ref="LHQ361:LHQ362"/>
    <mergeCell ref="LHR361:LHR362"/>
    <mergeCell ref="LHS361:LHS362"/>
    <mergeCell ref="LHT361:LHT362"/>
    <mergeCell ref="LHU361:LHU362"/>
    <mergeCell ref="LHV361:LHV362"/>
    <mergeCell ref="LHW361:LHW362"/>
    <mergeCell ref="LHX361:LHX362"/>
    <mergeCell ref="LHY361:LHY362"/>
    <mergeCell ref="LHZ361:LHZ362"/>
    <mergeCell ref="LIA361:LIA362"/>
    <mergeCell ref="LIB361:LIB362"/>
    <mergeCell ref="LIC361:LIC362"/>
    <mergeCell ref="LID361:LID362"/>
    <mergeCell ref="LIE361:LIE362"/>
    <mergeCell ref="LIF361:LIF362"/>
    <mergeCell ref="LIG361:LIG362"/>
    <mergeCell ref="LIH361:LIH362"/>
    <mergeCell ref="LII361:LII362"/>
    <mergeCell ref="LIJ361:LIJ362"/>
    <mergeCell ref="LIK361:LIK362"/>
    <mergeCell ref="LIL361:LIL362"/>
    <mergeCell ref="LIM361:LIM362"/>
    <mergeCell ref="LIN361:LIN362"/>
    <mergeCell ref="LIO361:LIO362"/>
    <mergeCell ref="LIP361:LIP362"/>
    <mergeCell ref="LIQ361:LIQ362"/>
    <mergeCell ref="LIR361:LIR362"/>
    <mergeCell ref="LIS361:LIS362"/>
    <mergeCell ref="LIT361:LIT362"/>
    <mergeCell ref="LIU361:LIU362"/>
    <mergeCell ref="LIV361:LIV362"/>
    <mergeCell ref="LIW361:LIW362"/>
    <mergeCell ref="LIX361:LIX362"/>
    <mergeCell ref="LIY361:LIY362"/>
    <mergeCell ref="LIZ361:LIZ362"/>
    <mergeCell ref="LJA361:LJA362"/>
    <mergeCell ref="LJB361:LJB362"/>
    <mergeCell ref="LJC361:LJC362"/>
    <mergeCell ref="LJD361:LJD362"/>
    <mergeCell ref="LJE361:LJE362"/>
    <mergeCell ref="LJF361:LJF362"/>
    <mergeCell ref="LJG361:LJG362"/>
    <mergeCell ref="LJH361:LJH362"/>
    <mergeCell ref="LJI361:LJI362"/>
    <mergeCell ref="LJJ361:LJJ362"/>
    <mergeCell ref="LJK361:LJK362"/>
    <mergeCell ref="LJL361:LJL362"/>
    <mergeCell ref="LJM361:LJM362"/>
    <mergeCell ref="LJN361:LJN362"/>
    <mergeCell ref="LJO361:LJO362"/>
    <mergeCell ref="LJP361:LJP362"/>
    <mergeCell ref="LJQ361:LJQ362"/>
    <mergeCell ref="LJR361:LJR362"/>
    <mergeCell ref="LJS361:LJS362"/>
    <mergeCell ref="LJT361:LJT362"/>
    <mergeCell ref="LJU361:LJU362"/>
    <mergeCell ref="LJV361:LJV362"/>
    <mergeCell ref="LJW361:LJW362"/>
    <mergeCell ref="LJX361:LJX362"/>
    <mergeCell ref="LJY361:LJY362"/>
    <mergeCell ref="LJZ361:LJZ362"/>
    <mergeCell ref="LKA361:LKA362"/>
    <mergeCell ref="LKB361:LKB362"/>
    <mergeCell ref="LKC361:LKC362"/>
    <mergeCell ref="LKD361:LKD362"/>
    <mergeCell ref="LKE361:LKE362"/>
    <mergeCell ref="LKF361:LKF362"/>
    <mergeCell ref="LKG361:LKG362"/>
    <mergeCell ref="LKH361:LKH362"/>
    <mergeCell ref="LKI361:LKI362"/>
    <mergeCell ref="LKJ361:LKJ362"/>
    <mergeCell ref="LKK361:LKK362"/>
    <mergeCell ref="LKL361:LKL362"/>
    <mergeCell ref="LKM361:LKM362"/>
    <mergeCell ref="LKN361:LKN362"/>
    <mergeCell ref="LKO361:LKO362"/>
    <mergeCell ref="LKP361:LKP362"/>
    <mergeCell ref="LKQ361:LKQ362"/>
    <mergeCell ref="LKR361:LKR362"/>
    <mergeCell ref="LKS361:LKS362"/>
    <mergeCell ref="LKT361:LKT362"/>
    <mergeCell ref="LKU361:LKU362"/>
    <mergeCell ref="LKV361:LKV362"/>
    <mergeCell ref="LKW361:LKW362"/>
    <mergeCell ref="LKX361:LKX362"/>
    <mergeCell ref="LKY361:LKY362"/>
    <mergeCell ref="LKZ361:LKZ362"/>
    <mergeCell ref="LLA361:LLA362"/>
    <mergeCell ref="LLB361:LLB362"/>
    <mergeCell ref="LLC361:LLC362"/>
    <mergeCell ref="LLD361:LLD362"/>
    <mergeCell ref="LLE361:LLE362"/>
    <mergeCell ref="LLF361:LLF362"/>
    <mergeCell ref="LLG361:LLG362"/>
    <mergeCell ref="LLH361:LLH362"/>
    <mergeCell ref="LLI361:LLI362"/>
    <mergeCell ref="LLJ361:LLJ362"/>
    <mergeCell ref="LLK361:LLK362"/>
    <mergeCell ref="LLL361:LLL362"/>
    <mergeCell ref="LLM361:LLM362"/>
    <mergeCell ref="LLN361:LLN362"/>
    <mergeCell ref="LLO361:LLO362"/>
    <mergeCell ref="LLP361:LLP362"/>
    <mergeCell ref="LLQ361:LLQ362"/>
    <mergeCell ref="LLR361:LLR362"/>
    <mergeCell ref="LLS361:LLS362"/>
    <mergeCell ref="LLT361:LLT362"/>
    <mergeCell ref="LLU361:LLU362"/>
    <mergeCell ref="LLV361:LLV362"/>
    <mergeCell ref="LLW361:LLW362"/>
    <mergeCell ref="LLX361:LLX362"/>
    <mergeCell ref="LLY361:LLY362"/>
    <mergeCell ref="LLZ361:LLZ362"/>
    <mergeCell ref="LMA361:LMA362"/>
    <mergeCell ref="LMB361:LMB362"/>
    <mergeCell ref="LMC361:LMC362"/>
    <mergeCell ref="LMD361:LMD362"/>
    <mergeCell ref="LME361:LME362"/>
    <mergeCell ref="LMF361:LMF362"/>
    <mergeCell ref="LMG361:LMG362"/>
    <mergeCell ref="LMH361:LMH362"/>
    <mergeCell ref="LMI361:LMI362"/>
    <mergeCell ref="LMJ361:LMJ362"/>
    <mergeCell ref="LMK361:LMK362"/>
    <mergeCell ref="LML361:LML362"/>
    <mergeCell ref="LMM361:LMM362"/>
    <mergeCell ref="LMN361:LMN362"/>
    <mergeCell ref="LMO361:LMO362"/>
    <mergeCell ref="LMP361:LMP362"/>
    <mergeCell ref="LMQ361:LMQ362"/>
    <mergeCell ref="LMR361:LMR362"/>
    <mergeCell ref="LMS361:LMS362"/>
    <mergeCell ref="LMT361:LMT362"/>
    <mergeCell ref="LMU361:LMU362"/>
    <mergeCell ref="LMV361:LMV362"/>
    <mergeCell ref="LMW361:LMW362"/>
    <mergeCell ref="LMX361:LMX362"/>
    <mergeCell ref="LMY361:LMY362"/>
    <mergeCell ref="LMZ361:LMZ362"/>
    <mergeCell ref="LNA361:LNA362"/>
    <mergeCell ref="LNB361:LNB362"/>
    <mergeCell ref="LNC361:LNC362"/>
    <mergeCell ref="LND361:LND362"/>
    <mergeCell ref="LNE361:LNE362"/>
    <mergeCell ref="LNF361:LNF362"/>
    <mergeCell ref="LNG361:LNG362"/>
    <mergeCell ref="LNH361:LNH362"/>
    <mergeCell ref="LNI361:LNI362"/>
    <mergeCell ref="LNJ361:LNJ362"/>
    <mergeCell ref="LNK361:LNK362"/>
    <mergeCell ref="LNL361:LNL362"/>
    <mergeCell ref="LNM361:LNM362"/>
    <mergeCell ref="LNN361:LNN362"/>
    <mergeCell ref="LNO361:LNO362"/>
    <mergeCell ref="LNP361:LNP362"/>
    <mergeCell ref="LNQ361:LNQ362"/>
    <mergeCell ref="LNR361:LNR362"/>
    <mergeCell ref="LNS361:LNS362"/>
    <mergeCell ref="LNT361:LNT362"/>
    <mergeCell ref="LNU361:LNU362"/>
    <mergeCell ref="LNV361:LNV362"/>
    <mergeCell ref="LNW361:LNW362"/>
    <mergeCell ref="LNX361:LNX362"/>
    <mergeCell ref="LNY361:LNY362"/>
    <mergeCell ref="LNZ361:LNZ362"/>
    <mergeCell ref="LOA361:LOA362"/>
    <mergeCell ref="LOB361:LOB362"/>
    <mergeCell ref="LOC361:LOC362"/>
    <mergeCell ref="LOD361:LOD362"/>
    <mergeCell ref="LOE361:LOE362"/>
    <mergeCell ref="LOF361:LOF362"/>
    <mergeCell ref="LOG361:LOG362"/>
    <mergeCell ref="LOH361:LOH362"/>
    <mergeCell ref="LOI361:LOI362"/>
    <mergeCell ref="LOJ361:LOJ362"/>
    <mergeCell ref="LOK361:LOK362"/>
    <mergeCell ref="LOL361:LOL362"/>
    <mergeCell ref="LOM361:LOM362"/>
    <mergeCell ref="LON361:LON362"/>
    <mergeCell ref="LOO361:LOO362"/>
    <mergeCell ref="LOP361:LOP362"/>
    <mergeCell ref="LOQ361:LOQ362"/>
    <mergeCell ref="LOR361:LOR362"/>
    <mergeCell ref="LOS361:LOS362"/>
    <mergeCell ref="LOT361:LOT362"/>
    <mergeCell ref="LOU361:LOU362"/>
    <mergeCell ref="LOV361:LOV362"/>
    <mergeCell ref="LOW361:LOW362"/>
    <mergeCell ref="LOX361:LOX362"/>
    <mergeCell ref="LOY361:LOY362"/>
    <mergeCell ref="LOZ361:LOZ362"/>
    <mergeCell ref="LPA361:LPA362"/>
    <mergeCell ref="LPB361:LPB362"/>
    <mergeCell ref="LPC361:LPC362"/>
    <mergeCell ref="LPD361:LPD362"/>
    <mergeCell ref="LPE361:LPE362"/>
    <mergeCell ref="LPF361:LPF362"/>
    <mergeCell ref="LPG361:LPG362"/>
    <mergeCell ref="LPH361:LPH362"/>
    <mergeCell ref="LPI361:LPI362"/>
    <mergeCell ref="LPJ361:LPJ362"/>
    <mergeCell ref="LPK361:LPK362"/>
    <mergeCell ref="LPL361:LPL362"/>
    <mergeCell ref="LPM361:LPM362"/>
    <mergeCell ref="LPN361:LPN362"/>
    <mergeCell ref="LPO361:LPO362"/>
    <mergeCell ref="LPP361:LPP362"/>
    <mergeCell ref="LPQ361:LPQ362"/>
    <mergeCell ref="LPR361:LPR362"/>
    <mergeCell ref="LPS361:LPS362"/>
    <mergeCell ref="LPT361:LPT362"/>
    <mergeCell ref="LPU361:LPU362"/>
    <mergeCell ref="LPV361:LPV362"/>
    <mergeCell ref="LPW361:LPW362"/>
    <mergeCell ref="LPX361:LPX362"/>
    <mergeCell ref="LPY361:LPY362"/>
    <mergeCell ref="LPZ361:LPZ362"/>
    <mergeCell ref="LQA361:LQA362"/>
    <mergeCell ref="LQB361:LQB362"/>
    <mergeCell ref="LQC361:LQC362"/>
    <mergeCell ref="LQD361:LQD362"/>
    <mergeCell ref="LQE361:LQE362"/>
    <mergeCell ref="LQF361:LQF362"/>
    <mergeCell ref="LQG361:LQG362"/>
    <mergeCell ref="LQH361:LQH362"/>
    <mergeCell ref="LQI361:LQI362"/>
    <mergeCell ref="LQJ361:LQJ362"/>
    <mergeCell ref="LQK361:LQK362"/>
    <mergeCell ref="LQL361:LQL362"/>
    <mergeCell ref="LQM361:LQM362"/>
    <mergeCell ref="LQN361:LQN362"/>
    <mergeCell ref="LQO361:LQO362"/>
    <mergeCell ref="LQP361:LQP362"/>
    <mergeCell ref="LQQ361:LQQ362"/>
    <mergeCell ref="LQR361:LQR362"/>
    <mergeCell ref="LQS361:LQS362"/>
    <mergeCell ref="LQT361:LQT362"/>
    <mergeCell ref="LQU361:LQU362"/>
    <mergeCell ref="LQV361:LQV362"/>
    <mergeCell ref="LQW361:LQW362"/>
    <mergeCell ref="LQX361:LQX362"/>
    <mergeCell ref="LQY361:LQY362"/>
    <mergeCell ref="LQZ361:LQZ362"/>
    <mergeCell ref="LRA361:LRA362"/>
    <mergeCell ref="LRB361:LRB362"/>
    <mergeCell ref="LRC361:LRC362"/>
    <mergeCell ref="LRD361:LRD362"/>
    <mergeCell ref="LRE361:LRE362"/>
    <mergeCell ref="LRF361:LRF362"/>
    <mergeCell ref="LRG361:LRG362"/>
    <mergeCell ref="LRH361:LRH362"/>
    <mergeCell ref="LRI361:LRI362"/>
    <mergeCell ref="LRJ361:LRJ362"/>
    <mergeCell ref="LRK361:LRK362"/>
    <mergeCell ref="LRL361:LRL362"/>
    <mergeCell ref="LRM361:LRM362"/>
    <mergeCell ref="LRN361:LRN362"/>
    <mergeCell ref="LRO361:LRO362"/>
    <mergeCell ref="LRP361:LRP362"/>
    <mergeCell ref="LRQ361:LRQ362"/>
    <mergeCell ref="LRR361:LRR362"/>
    <mergeCell ref="LRS361:LRS362"/>
    <mergeCell ref="LRT361:LRT362"/>
    <mergeCell ref="LRU361:LRU362"/>
    <mergeCell ref="LRV361:LRV362"/>
    <mergeCell ref="LRW361:LRW362"/>
    <mergeCell ref="LRX361:LRX362"/>
    <mergeCell ref="LRY361:LRY362"/>
    <mergeCell ref="LRZ361:LRZ362"/>
    <mergeCell ref="LSA361:LSA362"/>
    <mergeCell ref="LSB361:LSB362"/>
    <mergeCell ref="LSC361:LSC362"/>
    <mergeCell ref="LSD361:LSD362"/>
    <mergeCell ref="LSE361:LSE362"/>
    <mergeCell ref="LSF361:LSF362"/>
    <mergeCell ref="LSG361:LSG362"/>
    <mergeCell ref="LSH361:LSH362"/>
    <mergeCell ref="LSI361:LSI362"/>
    <mergeCell ref="LSJ361:LSJ362"/>
    <mergeCell ref="LSK361:LSK362"/>
    <mergeCell ref="LSL361:LSL362"/>
    <mergeCell ref="LSM361:LSM362"/>
    <mergeCell ref="LSN361:LSN362"/>
    <mergeCell ref="LSO361:LSO362"/>
    <mergeCell ref="LSP361:LSP362"/>
    <mergeCell ref="LSQ361:LSQ362"/>
    <mergeCell ref="LSR361:LSR362"/>
    <mergeCell ref="LSS361:LSS362"/>
    <mergeCell ref="LST361:LST362"/>
    <mergeCell ref="LSU361:LSU362"/>
    <mergeCell ref="LSV361:LSV362"/>
    <mergeCell ref="LSW361:LSW362"/>
    <mergeCell ref="LSX361:LSX362"/>
    <mergeCell ref="LSY361:LSY362"/>
    <mergeCell ref="LSZ361:LSZ362"/>
    <mergeCell ref="LTA361:LTA362"/>
    <mergeCell ref="LTB361:LTB362"/>
    <mergeCell ref="LTC361:LTC362"/>
    <mergeCell ref="LTD361:LTD362"/>
    <mergeCell ref="LTE361:LTE362"/>
    <mergeCell ref="LTF361:LTF362"/>
    <mergeCell ref="LTG361:LTG362"/>
    <mergeCell ref="LTH361:LTH362"/>
    <mergeCell ref="LTI361:LTI362"/>
    <mergeCell ref="LTJ361:LTJ362"/>
    <mergeCell ref="LTK361:LTK362"/>
    <mergeCell ref="LTL361:LTL362"/>
    <mergeCell ref="LTM361:LTM362"/>
    <mergeCell ref="LTN361:LTN362"/>
    <mergeCell ref="LTO361:LTO362"/>
    <mergeCell ref="LTP361:LTP362"/>
    <mergeCell ref="LTQ361:LTQ362"/>
    <mergeCell ref="LTR361:LTR362"/>
    <mergeCell ref="LTS361:LTS362"/>
    <mergeCell ref="LTT361:LTT362"/>
    <mergeCell ref="LTU361:LTU362"/>
    <mergeCell ref="LTV361:LTV362"/>
    <mergeCell ref="LTW361:LTW362"/>
    <mergeCell ref="LTX361:LTX362"/>
    <mergeCell ref="LTY361:LTY362"/>
    <mergeCell ref="LTZ361:LTZ362"/>
    <mergeCell ref="LUA361:LUA362"/>
    <mergeCell ref="LUB361:LUB362"/>
    <mergeCell ref="LUC361:LUC362"/>
    <mergeCell ref="LUD361:LUD362"/>
    <mergeCell ref="LUE361:LUE362"/>
    <mergeCell ref="LUF361:LUF362"/>
    <mergeCell ref="LUG361:LUG362"/>
    <mergeCell ref="LUH361:LUH362"/>
    <mergeCell ref="LUI361:LUI362"/>
    <mergeCell ref="LUJ361:LUJ362"/>
    <mergeCell ref="LUK361:LUK362"/>
    <mergeCell ref="LUL361:LUL362"/>
    <mergeCell ref="LUM361:LUM362"/>
    <mergeCell ref="LUN361:LUN362"/>
    <mergeCell ref="LUO361:LUO362"/>
    <mergeCell ref="LUP361:LUP362"/>
    <mergeCell ref="LUQ361:LUQ362"/>
    <mergeCell ref="LUR361:LUR362"/>
    <mergeCell ref="LUS361:LUS362"/>
    <mergeCell ref="LUT361:LUT362"/>
    <mergeCell ref="LUU361:LUU362"/>
    <mergeCell ref="LUV361:LUV362"/>
    <mergeCell ref="LUW361:LUW362"/>
    <mergeCell ref="LUX361:LUX362"/>
    <mergeCell ref="LUY361:LUY362"/>
    <mergeCell ref="LUZ361:LUZ362"/>
    <mergeCell ref="LVA361:LVA362"/>
    <mergeCell ref="LVB361:LVB362"/>
    <mergeCell ref="LVC361:LVC362"/>
    <mergeCell ref="LVD361:LVD362"/>
    <mergeCell ref="LVE361:LVE362"/>
    <mergeCell ref="LVF361:LVF362"/>
    <mergeCell ref="LVG361:LVG362"/>
    <mergeCell ref="LVH361:LVH362"/>
    <mergeCell ref="LVI361:LVI362"/>
    <mergeCell ref="LVJ361:LVJ362"/>
    <mergeCell ref="LVK361:LVK362"/>
    <mergeCell ref="LVL361:LVL362"/>
    <mergeCell ref="LVM361:LVM362"/>
    <mergeCell ref="LVN361:LVN362"/>
    <mergeCell ref="LVO361:LVO362"/>
    <mergeCell ref="LVP361:LVP362"/>
    <mergeCell ref="LVQ361:LVQ362"/>
    <mergeCell ref="LVR361:LVR362"/>
    <mergeCell ref="LVS361:LVS362"/>
    <mergeCell ref="LVT361:LVT362"/>
    <mergeCell ref="LVU361:LVU362"/>
    <mergeCell ref="LVV361:LVV362"/>
    <mergeCell ref="LVW361:LVW362"/>
    <mergeCell ref="LVX361:LVX362"/>
    <mergeCell ref="LVY361:LVY362"/>
    <mergeCell ref="LVZ361:LVZ362"/>
    <mergeCell ref="LWA361:LWA362"/>
    <mergeCell ref="LWB361:LWB362"/>
    <mergeCell ref="LWC361:LWC362"/>
    <mergeCell ref="LWD361:LWD362"/>
    <mergeCell ref="LWE361:LWE362"/>
    <mergeCell ref="LWF361:LWF362"/>
    <mergeCell ref="LWG361:LWG362"/>
    <mergeCell ref="LWH361:LWH362"/>
    <mergeCell ref="LWI361:LWI362"/>
    <mergeCell ref="LWJ361:LWJ362"/>
    <mergeCell ref="LWK361:LWK362"/>
    <mergeCell ref="LWL361:LWL362"/>
    <mergeCell ref="LWM361:LWM362"/>
    <mergeCell ref="LWN361:LWN362"/>
    <mergeCell ref="LWO361:LWO362"/>
    <mergeCell ref="LWP361:LWP362"/>
    <mergeCell ref="LWQ361:LWQ362"/>
    <mergeCell ref="LWR361:LWR362"/>
    <mergeCell ref="LWS361:LWS362"/>
    <mergeCell ref="LWT361:LWT362"/>
    <mergeCell ref="LWU361:LWU362"/>
    <mergeCell ref="LWV361:LWV362"/>
    <mergeCell ref="LWW361:LWW362"/>
    <mergeCell ref="LWX361:LWX362"/>
    <mergeCell ref="LWY361:LWY362"/>
    <mergeCell ref="LWZ361:LWZ362"/>
    <mergeCell ref="LXA361:LXA362"/>
    <mergeCell ref="LXB361:LXB362"/>
    <mergeCell ref="LXC361:LXC362"/>
    <mergeCell ref="LXD361:LXD362"/>
    <mergeCell ref="LXE361:LXE362"/>
    <mergeCell ref="LXF361:LXF362"/>
    <mergeCell ref="LXG361:LXG362"/>
    <mergeCell ref="LXH361:LXH362"/>
    <mergeCell ref="LXI361:LXI362"/>
    <mergeCell ref="LXJ361:LXJ362"/>
    <mergeCell ref="LXK361:LXK362"/>
    <mergeCell ref="LXL361:LXL362"/>
    <mergeCell ref="LXM361:LXM362"/>
    <mergeCell ref="LXN361:LXN362"/>
    <mergeCell ref="LXO361:LXO362"/>
    <mergeCell ref="LXP361:LXP362"/>
    <mergeCell ref="LXQ361:LXQ362"/>
    <mergeCell ref="LXR361:LXR362"/>
    <mergeCell ref="LXS361:LXS362"/>
    <mergeCell ref="LXT361:LXT362"/>
    <mergeCell ref="LXU361:LXU362"/>
    <mergeCell ref="LXV361:LXV362"/>
    <mergeCell ref="LXW361:LXW362"/>
    <mergeCell ref="LXX361:LXX362"/>
    <mergeCell ref="LXY361:LXY362"/>
    <mergeCell ref="LXZ361:LXZ362"/>
    <mergeCell ref="LYA361:LYA362"/>
    <mergeCell ref="LYB361:LYB362"/>
    <mergeCell ref="LYC361:LYC362"/>
    <mergeCell ref="LYD361:LYD362"/>
    <mergeCell ref="LYE361:LYE362"/>
    <mergeCell ref="LYF361:LYF362"/>
    <mergeCell ref="LYG361:LYG362"/>
    <mergeCell ref="LYH361:LYH362"/>
    <mergeCell ref="LYI361:LYI362"/>
    <mergeCell ref="LYJ361:LYJ362"/>
    <mergeCell ref="LYK361:LYK362"/>
    <mergeCell ref="LYL361:LYL362"/>
    <mergeCell ref="LYM361:LYM362"/>
    <mergeCell ref="LYN361:LYN362"/>
    <mergeCell ref="LYO361:LYO362"/>
    <mergeCell ref="LYP361:LYP362"/>
    <mergeCell ref="LYQ361:LYQ362"/>
    <mergeCell ref="LYR361:LYR362"/>
    <mergeCell ref="LYS361:LYS362"/>
    <mergeCell ref="LYT361:LYT362"/>
    <mergeCell ref="LYU361:LYU362"/>
    <mergeCell ref="LYV361:LYV362"/>
    <mergeCell ref="LYW361:LYW362"/>
    <mergeCell ref="LYX361:LYX362"/>
    <mergeCell ref="LYY361:LYY362"/>
    <mergeCell ref="LYZ361:LYZ362"/>
    <mergeCell ref="LZA361:LZA362"/>
    <mergeCell ref="LZB361:LZB362"/>
    <mergeCell ref="LZC361:LZC362"/>
    <mergeCell ref="LZD361:LZD362"/>
    <mergeCell ref="LZE361:LZE362"/>
    <mergeCell ref="LZF361:LZF362"/>
    <mergeCell ref="LZG361:LZG362"/>
    <mergeCell ref="LZH361:LZH362"/>
    <mergeCell ref="LZI361:LZI362"/>
    <mergeCell ref="LZJ361:LZJ362"/>
    <mergeCell ref="LZK361:LZK362"/>
    <mergeCell ref="LZL361:LZL362"/>
    <mergeCell ref="LZM361:LZM362"/>
    <mergeCell ref="LZN361:LZN362"/>
    <mergeCell ref="LZO361:LZO362"/>
    <mergeCell ref="LZP361:LZP362"/>
    <mergeCell ref="LZQ361:LZQ362"/>
    <mergeCell ref="LZR361:LZR362"/>
    <mergeCell ref="LZS361:LZS362"/>
    <mergeCell ref="LZT361:LZT362"/>
    <mergeCell ref="LZU361:LZU362"/>
    <mergeCell ref="LZV361:LZV362"/>
    <mergeCell ref="LZW361:LZW362"/>
    <mergeCell ref="LZX361:LZX362"/>
    <mergeCell ref="LZY361:LZY362"/>
    <mergeCell ref="LZZ361:LZZ362"/>
    <mergeCell ref="MAA361:MAA362"/>
    <mergeCell ref="MAB361:MAB362"/>
    <mergeCell ref="MAC361:MAC362"/>
    <mergeCell ref="MAD361:MAD362"/>
    <mergeCell ref="MAE361:MAE362"/>
    <mergeCell ref="MAF361:MAF362"/>
    <mergeCell ref="MAG361:MAG362"/>
    <mergeCell ref="MAH361:MAH362"/>
    <mergeCell ref="MAI361:MAI362"/>
    <mergeCell ref="MAJ361:MAJ362"/>
    <mergeCell ref="MAK361:MAK362"/>
    <mergeCell ref="MAL361:MAL362"/>
    <mergeCell ref="MAM361:MAM362"/>
    <mergeCell ref="MAN361:MAN362"/>
    <mergeCell ref="MAO361:MAO362"/>
    <mergeCell ref="MAP361:MAP362"/>
    <mergeCell ref="MAQ361:MAQ362"/>
    <mergeCell ref="MAR361:MAR362"/>
    <mergeCell ref="MAS361:MAS362"/>
    <mergeCell ref="MAT361:MAT362"/>
    <mergeCell ref="MAU361:MAU362"/>
    <mergeCell ref="MAV361:MAV362"/>
    <mergeCell ref="MAW361:MAW362"/>
    <mergeCell ref="MAX361:MAX362"/>
    <mergeCell ref="MAY361:MAY362"/>
    <mergeCell ref="MAZ361:MAZ362"/>
    <mergeCell ref="MBA361:MBA362"/>
    <mergeCell ref="MBB361:MBB362"/>
    <mergeCell ref="MBC361:MBC362"/>
    <mergeCell ref="MBD361:MBD362"/>
    <mergeCell ref="MBE361:MBE362"/>
    <mergeCell ref="MBF361:MBF362"/>
    <mergeCell ref="MBG361:MBG362"/>
    <mergeCell ref="MBH361:MBH362"/>
    <mergeCell ref="MBI361:MBI362"/>
    <mergeCell ref="MBJ361:MBJ362"/>
    <mergeCell ref="MBK361:MBK362"/>
    <mergeCell ref="MBL361:MBL362"/>
    <mergeCell ref="MBM361:MBM362"/>
    <mergeCell ref="MBN361:MBN362"/>
    <mergeCell ref="MBO361:MBO362"/>
    <mergeCell ref="MBP361:MBP362"/>
    <mergeCell ref="MBQ361:MBQ362"/>
    <mergeCell ref="MBR361:MBR362"/>
    <mergeCell ref="MBS361:MBS362"/>
    <mergeCell ref="MBT361:MBT362"/>
    <mergeCell ref="MBU361:MBU362"/>
    <mergeCell ref="MBV361:MBV362"/>
    <mergeCell ref="MBW361:MBW362"/>
    <mergeCell ref="MBX361:MBX362"/>
    <mergeCell ref="MBY361:MBY362"/>
    <mergeCell ref="MBZ361:MBZ362"/>
    <mergeCell ref="MCA361:MCA362"/>
    <mergeCell ref="MCB361:MCB362"/>
    <mergeCell ref="MCC361:MCC362"/>
    <mergeCell ref="MCD361:MCD362"/>
    <mergeCell ref="MCE361:MCE362"/>
    <mergeCell ref="MCF361:MCF362"/>
    <mergeCell ref="MCG361:MCG362"/>
    <mergeCell ref="MCH361:MCH362"/>
    <mergeCell ref="MCI361:MCI362"/>
    <mergeCell ref="MCJ361:MCJ362"/>
    <mergeCell ref="MCK361:MCK362"/>
    <mergeCell ref="MCL361:MCL362"/>
    <mergeCell ref="MCM361:MCM362"/>
    <mergeCell ref="MCN361:MCN362"/>
    <mergeCell ref="MCO361:MCO362"/>
    <mergeCell ref="MCP361:MCP362"/>
    <mergeCell ref="MCQ361:MCQ362"/>
    <mergeCell ref="MCR361:MCR362"/>
    <mergeCell ref="MCS361:MCS362"/>
    <mergeCell ref="MCT361:MCT362"/>
    <mergeCell ref="MCU361:MCU362"/>
    <mergeCell ref="MCV361:MCV362"/>
    <mergeCell ref="MCW361:MCW362"/>
    <mergeCell ref="MCX361:MCX362"/>
    <mergeCell ref="MCY361:MCY362"/>
    <mergeCell ref="MCZ361:MCZ362"/>
    <mergeCell ref="MDA361:MDA362"/>
    <mergeCell ref="MDB361:MDB362"/>
    <mergeCell ref="MDC361:MDC362"/>
    <mergeCell ref="MDD361:MDD362"/>
    <mergeCell ref="MDE361:MDE362"/>
    <mergeCell ref="MDF361:MDF362"/>
    <mergeCell ref="MDG361:MDG362"/>
    <mergeCell ref="MDH361:MDH362"/>
    <mergeCell ref="MDI361:MDI362"/>
    <mergeCell ref="MDJ361:MDJ362"/>
    <mergeCell ref="MDK361:MDK362"/>
    <mergeCell ref="MDL361:MDL362"/>
    <mergeCell ref="MDM361:MDM362"/>
    <mergeCell ref="MDN361:MDN362"/>
    <mergeCell ref="MDO361:MDO362"/>
    <mergeCell ref="MDP361:MDP362"/>
    <mergeCell ref="MDQ361:MDQ362"/>
    <mergeCell ref="MDR361:MDR362"/>
    <mergeCell ref="MDS361:MDS362"/>
    <mergeCell ref="MDT361:MDT362"/>
    <mergeCell ref="MDU361:MDU362"/>
    <mergeCell ref="MDV361:MDV362"/>
    <mergeCell ref="MDW361:MDW362"/>
    <mergeCell ref="MDX361:MDX362"/>
    <mergeCell ref="MDY361:MDY362"/>
    <mergeCell ref="MDZ361:MDZ362"/>
    <mergeCell ref="MEA361:MEA362"/>
    <mergeCell ref="MEB361:MEB362"/>
    <mergeCell ref="MEC361:MEC362"/>
    <mergeCell ref="MED361:MED362"/>
    <mergeCell ref="MEE361:MEE362"/>
    <mergeCell ref="MEF361:MEF362"/>
    <mergeCell ref="MEG361:MEG362"/>
    <mergeCell ref="MEH361:MEH362"/>
    <mergeCell ref="MEI361:MEI362"/>
    <mergeCell ref="MEJ361:MEJ362"/>
    <mergeCell ref="MEK361:MEK362"/>
    <mergeCell ref="MEL361:MEL362"/>
    <mergeCell ref="MEM361:MEM362"/>
    <mergeCell ref="MEN361:MEN362"/>
    <mergeCell ref="MEO361:MEO362"/>
    <mergeCell ref="MEP361:MEP362"/>
    <mergeCell ref="MEQ361:MEQ362"/>
    <mergeCell ref="MER361:MER362"/>
    <mergeCell ref="MES361:MES362"/>
    <mergeCell ref="MET361:MET362"/>
    <mergeCell ref="MEU361:MEU362"/>
    <mergeCell ref="MEV361:MEV362"/>
    <mergeCell ref="MEW361:MEW362"/>
    <mergeCell ref="MEX361:MEX362"/>
    <mergeCell ref="MEY361:MEY362"/>
    <mergeCell ref="MEZ361:MEZ362"/>
    <mergeCell ref="MFA361:MFA362"/>
    <mergeCell ref="MFB361:MFB362"/>
    <mergeCell ref="MFC361:MFC362"/>
    <mergeCell ref="MFD361:MFD362"/>
    <mergeCell ref="MFE361:MFE362"/>
    <mergeCell ref="MFF361:MFF362"/>
    <mergeCell ref="MFG361:MFG362"/>
    <mergeCell ref="MFH361:MFH362"/>
    <mergeCell ref="MFI361:MFI362"/>
    <mergeCell ref="MFJ361:MFJ362"/>
    <mergeCell ref="MFK361:MFK362"/>
    <mergeCell ref="MFL361:MFL362"/>
    <mergeCell ref="MFM361:MFM362"/>
    <mergeCell ref="MFN361:MFN362"/>
    <mergeCell ref="MFO361:MFO362"/>
    <mergeCell ref="MFP361:MFP362"/>
    <mergeCell ref="MFQ361:MFQ362"/>
    <mergeCell ref="MFR361:MFR362"/>
    <mergeCell ref="MFS361:MFS362"/>
    <mergeCell ref="MFT361:MFT362"/>
    <mergeCell ref="MFU361:MFU362"/>
    <mergeCell ref="MFV361:MFV362"/>
    <mergeCell ref="MFW361:MFW362"/>
    <mergeCell ref="MFX361:MFX362"/>
    <mergeCell ref="MFY361:MFY362"/>
    <mergeCell ref="MFZ361:MFZ362"/>
    <mergeCell ref="MGA361:MGA362"/>
    <mergeCell ref="MGB361:MGB362"/>
    <mergeCell ref="MGC361:MGC362"/>
    <mergeCell ref="MGD361:MGD362"/>
    <mergeCell ref="MGE361:MGE362"/>
    <mergeCell ref="MGF361:MGF362"/>
    <mergeCell ref="MGG361:MGG362"/>
    <mergeCell ref="MGH361:MGH362"/>
    <mergeCell ref="MGI361:MGI362"/>
    <mergeCell ref="MGJ361:MGJ362"/>
    <mergeCell ref="MGK361:MGK362"/>
    <mergeCell ref="MGL361:MGL362"/>
    <mergeCell ref="MGM361:MGM362"/>
    <mergeCell ref="MGN361:MGN362"/>
    <mergeCell ref="MGO361:MGO362"/>
    <mergeCell ref="MGP361:MGP362"/>
    <mergeCell ref="MGQ361:MGQ362"/>
    <mergeCell ref="MGR361:MGR362"/>
    <mergeCell ref="MGS361:MGS362"/>
    <mergeCell ref="MGT361:MGT362"/>
    <mergeCell ref="MGU361:MGU362"/>
    <mergeCell ref="MGV361:MGV362"/>
    <mergeCell ref="MGW361:MGW362"/>
    <mergeCell ref="MGX361:MGX362"/>
    <mergeCell ref="MGY361:MGY362"/>
    <mergeCell ref="MGZ361:MGZ362"/>
    <mergeCell ref="MHA361:MHA362"/>
    <mergeCell ref="MHB361:MHB362"/>
    <mergeCell ref="MHC361:MHC362"/>
    <mergeCell ref="MHD361:MHD362"/>
    <mergeCell ref="MHE361:MHE362"/>
    <mergeCell ref="MHF361:MHF362"/>
    <mergeCell ref="MHG361:MHG362"/>
    <mergeCell ref="MHH361:MHH362"/>
    <mergeCell ref="MHI361:MHI362"/>
    <mergeCell ref="MHJ361:MHJ362"/>
    <mergeCell ref="MHK361:MHK362"/>
    <mergeCell ref="MHL361:MHL362"/>
    <mergeCell ref="MHM361:MHM362"/>
    <mergeCell ref="MHN361:MHN362"/>
    <mergeCell ref="MHO361:MHO362"/>
    <mergeCell ref="MHP361:MHP362"/>
    <mergeCell ref="MHQ361:MHQ362"/>
    <mergeCell ref="MHR361:MHR362"/>
    <mergeCell ref="MHS361:MHS362"/>
    <mergeCell ref="MHT361:MHT362"/>
    <mergeCell ref="MHU361:MHU362"/>
    <mergeCell ref="MHV361:MHV362"/>
    <mergeCell ref="MHW361:MHW362"/>
    <mergeCell ref="MHX361:MHX362"/>
    <mergeCell ref="MHY361:MHY362"/>
    <mergeCell ref="MHZ361:MHZ362"/>
    <mergeCell ref="MIA361:MIA362"/>
    <mergeCell ref="MIB361:MIB362"/>
    <mergeCell ref="MIC361:MIC362"/>
    <mergeCell ref="MID361:MID362"/>
    <mergeCell ref="MIE361:MIE362"/>
    <mergeCell ref="MIF361:MIF362"/>
    <mergeCell ref="MIG361:MIG362"/>
    <mergeCell ref="MIH361:MIH362"/>
    <mergeCell ref="MII361:MII362"/>
    <mergeCell ref="MIJ361:MIJ362"/>
    <mergeCell ref="MIK361:MIK362"/>
    <mergeCell ref="MIL361:MIL362"/>
    <mergeCell ref="MIM361:MIM362"/>
    <mergeCell ref="MIN361:MIN362"/>
    <mergeCell ref="MIO361:MIO362"/>
    <mergeCell ref="MIP361:MIP362"/>
    <mergeCell ref="MIQ361:MIQ362"/>
    <mergeCell ref="MIR361:MIR362"/>
    <mergeCell ref="MIS361:MIS362"/>
    <mergeCell ref="MIT361:MIT362"/>
    <mergeCell ref="MIU361:MIU362"/>
    <mergeCell ref="MIV361:MIV362"/>
    <mergeCell ref="MIW361:MIW362"/>
    <mergeCell ref="MIX361:MIX362"/>
    <mergeCell ref="MIY361:MIY362"/>
    <mergeCell ref="MIZ361:MIZ362"/>
    <mergeCell ref="MJA361:MJA362"/>
    <mergeCell ref="MJB361:MJB362"/>
    <mergeCell ref="MJC361:MJC362"/>
    <mergeCell ref="MJD361:MJD362"/>
    <mergeCell ref="MJE361:MJE362"/>
    <mergeCell ref="MJF361:MJF362"/>
    <mergeCell ref="MJG361:MJG362"/>
    <mergeCell ref="MJH361:MJH362"/>
    <mergeCell ref="MJI361:MJI362"/>
    <mergeCell ref="MJJ361:MJJ362"/>
    <mergeCell ref="MJK361:MJK362"/>
    <mergeCell ref="MJL361:MJL362"/>
    <mergeCell ref="MJM361:MJM362"/>
    <mergeCell ref="MJN361:MJN362"/>
    <mergeCell ref="MJO361:MJO362"/>
    <mergeCell ref="MJP361:MJP362"/>
    <mergeCell ref="MJQ361:MJQ362"/>
    <mergeCell ref="MJR361:MJR362"/>
    <mergeCell ref="MJS361:MJS362"/>
    <mergeCell ref="MJT361:MJT362"/>
    <mergeCell ref="MJU361:MJU362"/>
    <mergeCell ref="MJV361:MJV362"/>
    <mergeCell ref="MJW361:MJW362"/>
    <mergeCell ref="MJX361:MJX362"/>
    <mergeCell ref="MJY361:MJY362"/>
    <mergeCell ref="MJZ361:MJZ362"/>
    <mergeCell ref="MKA361:MKA362"/>
    <mergeCell ref="MKB361:MKB362"/>
    <mergeCell ref="MKC361:MKC362"/>
    <mergeCell ref="MKD361:MKD362"/>
    <mergeCell ref="MKE361:MKE362"/>
    <mergeCell ref="MKF361:MKF362"/>
    <mergeCell ref="MKG361:MKG362"/>
    <mergeCell ref="MKH361:MKH362"/>
    <mergeCell ref="MKI361:MKI362"/>
    <mergeCell ref="MKJ361:MKJ362"/>
    <mergeCell ref="MKK361:MKK362"/>
    <mergeCell ref="MKL361:MKL362"/>
    <mergeCell ref="MKM361:MKM362"/>
    <mergeCell ref="MKN361:MKN362"/>
    <mergeCell ref="MKO361:MKO362"/>
    <mergeCell ref="MKP361:MKP362"/>
    <mergeCell ref="MKQ361:MKQ362"/>
    <mergeCell ref="MKR361:MKR362"/>
    <mergeCell ref="MKS361:MKS362"/>
    <mergeCell ref="MKT361:MKT362"/>
    <mergeCell ref="MKU361:MKU362"/>
    <mergeCell ref="MKV361:MKV362"/>
    <mergeCell ref="MKW361:MKW362"/>
    <mergeCell ref="MKX361:MKX362"/>
    <mergeCell ref="MKY361:MKY362"/>
    <mergeCell ref="MKZ361:MKZ362"/>
    <mergeCell ref="MLA361:MLA362"/>
    <mergeCell ref="MLB361:MLB362"/>
    <mergeCell ref="MLC361:MLC362"/>
    <mergeCell ref="MLD361:MLD362"/>
    <mergeCell ref="MLE361:MLE362"/>
    <mergeCell ref="MLF361:MLF362"/>
    <mergeCell ref="MLG361:MLG362"/>
    <mergeCell ref="MLH361:MLH362"/>
    <mergeCell ref="MLI361:MLI362"/>
    <mergeCell ref="MLJ361:MLJ362"/>
    <mergeCell ref="MLK361:MLK362"/>
    <mergeCell ref="MLL361:MLL362"/>
    <mergeCell ref="MLM361:MLM362"/>
    <mergeCell ref="MLN361:MLN362"/>
    <mergeCell ref="MLO361:MLO362"/>
    <mergeCell ref="MLP361:MLP362"/>
    <mergeCell ref="MLQ361:MLQ362"/>
    <mergeCell ref="MLR361:MLR362"/>
    <mergeCell ref="MLS361:MLS362"/>
    <mergeCell ref="MLT361:MLT362"/>
    <mergeCell ref="MLU361:MLU362"/>
    <mergeCell ref="MLV361:MLV362"/>
    <mergeCell ref="MLW361:MLW362"/>
    <mergeCell ref="MLX361:MLX362"/>
    <mergeCell ref="MLY361:MLY362"/>
    <mergeCell ref="MLZ361:MLZ362"/>
    <mergeCell ref="MMA361:MMA362"/>
    <mergeCell ref="MMB361:MMB362"/>
    <mergeCell ref="MMC361:MMC362"/>
    <mergeCell ref="MMD361:MMD362"/>
    <mergeCell ref="MME361:MME362"/>
    <mergeCell ref="MMF361:MMF362"/>
    <mergeCell ref="MMG361:MMG362"/>
    <mergeCell ref="MMH361:MMH362"/>
    <mergeCell ref="MMI361:MMI362"/>
    <mergeCell ref="MMJ361:MMJ362"/>
    <mergeCell ref="MMK361:MMK362"/>
    <mergeCell ref="MML361:MML362"/>
    <mergeCell ref="MMM361:MMM362"/>
    <mergeCell ref="MMN361:MMN362"/>
    <mergeCell ref="MMO361:MMO362"/>
    <mergeCell ref="MMP361:MMP362"/>
    <mergeCell ref="MMQ361:MMQ362"/>
    <mergeCell ref="MMR361:MMR362"/>
    <mergeCell ref="MMS361:MMS362"/>
    <mergeCell ref="MMT361:MMT362"/>
    <mergeCell ref="MMU361:MMU362"/>
    <mergeCell ref="MMV361:MMV362"/>
    <mergeCell ref="MMW361:MMW362"/>
    <mergeCell ref="MMX361:MMX362"/>
    <mergeCell ref="MMY361:MMY362"/>
    <mergeCell ref="MMZ361:MMZ362"/>
    <mergeCell ref="MNA361:MNA362"/>
    <mergeCell ref="MNB361:MNB362"/>
    <mergeCell ref="MNC361:MNC362"/>
    <mergeCell ref="MND361:MND362"/>
    <mergeCell ref="MNE361:MNE362"/>
    <mergeCell ref="MNF361:MNF362"/>
    <mergeCell ref="MNG361:MNG362"/>
    <mergeCell ref="MNH361:MNH362"/>
    <mergeCell ref="MNI361:MNI362"/>
    <mergeCell ref="MNJ361:MNJ362"/>
    <mergeCell ref="MNK361:MNK362"/>
    <mergeCell ref="MNL361:MNL362"/>
    <mergeCell ref="MNM361:MNM362"/>
    <mergeCell ref="MNN361:MNN362"/>
    <mergeCell ref="MNO361:MNO362"/>
    <mergeCell ref="MNP361:MNP362"/>
    <mergeCell ref="MNQ361:MNQ362"/>
    <mergeCell ref="MNR361:MNR362"/>
    <mergeCell ref="MNS361:MNS362"/>
    <mergeCell ref="MNT361:MNT362"/>
    <mergeCell ref="MNU361:MNU362"/>
    <mergeCell ref="MNV361:MNV362"/>
    <mergeCell ref="MNW361:MNW362"/>
    <mergeCell ref="MNX361:MNX362"/>
    <mergeCell ref="MNY361:MNY362"/>
    <mergeCell ref="MNZ361:MNZ362"/>
    <mergeCell ref="MOA361:MOA362"/>
    <mergeCell ref="MOB361:MOB362"/>
    <mergeCell ref="MOC361:MOC362"/>
    <mergeCell ref="MOD361:MOD362"/>
    <mergeCell ref="MOE361:MOE362"/>
    <mergeCell ref="MOF361:MOF362"/>
    <mergeCell ref="MOG361:MOG362"/>
    <mergeCell ref="MOH361:MOH362"/>
    <mergeCell ref="MOI361:MOI362"/>
    <mergeCell ref="MOJ361:MOJ362"/>
    <mergeCell ref="MOK361:MOK362"/>
    <mergeCell ref="MOL361:MOL362"/>
    <mergeCell ref="MOM361:MOM362"/>
    <mergeCell ref="MON361:MON362"/>
    <mergeCell ref="MOO361:MOO362"/>
    <mergeCell ref="MOP361:MOP362"/>
    <mergeCell ref="MOQ361:MOQ362"/>
    <mergeCell ref="MOR361:MOR362"/>
    <mergeCell ref="MOS361:MOS362"/>
    <mergeCell ref="MOT361:MOT362"/>
    <mergeCell ref="MOU361:MOU362"/>
    <mergeCell ref="MOV361:MOV362"/>
    <mergeCell ref="MOW361:MOW362"/>
    <mergeCell ref="MOX361:MOX362"/>
    <mergeCell ref="MOY361:MOY362"/>
    <mergeCell ref="MOZ361:MOZ362"/>
    <mergeCell ref="MPA361:MPA362"/>
    <mergeCell ref="MPB361:MPB362"/>
    <mergeCell ref="MPC361:MPC362"/>
    <mergeCell ref="MPD361:MPD362"/>
    <mergeCell ref="MPE361:MPE362"/>
    <mergeCell ref="MPF361:MPF362"/>
    <mergeCell ref="MPG361:MPG362"/>
    <mergeCell ref="MPH361:MPH362"/>
    <mergeCell ref="MPI361:MPI362"/>
    <mergeCell ref="MPJ361:MPJ362"/>
    <mergeCell ref="MPK361:MPK362"/>
    <mergeCell ref="MPL361:MPL362"/>
    <mergeCell ref="MPM361:MPM362"/>
    <mergeCell ref="MPN361:MPN362"/>
    <mergeCell ref="MPO361:MPO362"/>
    <mergeCell ref="MPP361:MPP362"/>
    <mergeCell ref="MPQ361:MPQ362"/>
    <mergeCell ref="MPR361:MPR362"/>
    <mergeCell ref="MPS361:MPS362"/>
    <mergeCell ref="MPT361:MPT362"/>
    <mergeCell ref="MPU361:MPU362"/>
    <mergeCell ref="MPV361:MPV362"/>
    <mergeCell ref="MPW361:MPW362"/>
    <mergeCell ref="MPX361:MPX362"/>
    <mergeCell ref="MPY361:MPY362"/>
    <mergeCell ref="MPZ361:MPZ362"/>
    <mergeCell ref="MQA361:MQA362"/>
    <mergeCell ref="MQB361:MQB362"/>
    <mergeCell ref="MQC361:MQC362"/>
    <mergeCell ref="MQD361:MQD362"/>
    <mergeCell ref="MQE361:MQE362"/>
    <mergeCell ref="MQF361:MQF362"/>
    <mergeCell ref="MQG361:MQG362"/>
    <mergeCell ref="MQH361:MQH362"/>
    <mergeCell ref="MQI361:MQI362"/>
    <mergeCell ref="MQJ361:MQJ362"/>
    <mergeCell ref="MQK361:MQK362"/>
    <mergeCell ref="MQL361:MQL362"/>
    <mergeCell ref="MQM361:MQM362"/>
    <mergeCell ref="MQN361:MQN362"/>
    <mergeCell ref="MQO361:MQO362"/>
    <mergeCell ref="MQP361:MQP362"/>
    <mergeCell ref="MQQ361:MQQ362"/>
    <mergeCell ref="MQR361:MQR362"/>
    <mergeCell ref="MQS361:MQS362"/>
    <mergeCell ref="MQT361:MQT362"/>
    <mergeCell ref="MQU361:MQU362"/>
    <mergeCell ref="MQV361:MQV362"/>
    <mergeCell ref="MQW361:MQW362"/>
    <mergeCell ref="MQX361:MQX362"/>
    <mergeCell ref="MQY361:MQY362"/>
    <mergeCell ref="MQZ361:MQZ362"/>
    <mergeCell ref="MRA361:MRA362"/>
    <mergeCell ref="MRB361:MRB362"/>
    <mergeCell ref="MRC361:MRC362"/>
    <mergeCell ref="MRD361:MRD362"/>
    <mergeCell ref="MRE361:MRE362"/>
    <mergeCell ref="MRF361:MRF362"/>
    <mergeCell ref="MRG361:MRG362"/>
    <mergeCell ref="MRH361:MRH362"/>
    <mergeCell ref="MRI361:MRI362"/>
    <mergeCell ref="MRJ361:MRJ362"/>
    <mergeCell ref="MRK361:MRK362"/>
    <mergeCell ref="MRL361:MRL362"/>
    <mergeCell ref="MRM361:MRM362"/>
    <mergeCell ref="MRN361:MRN362"/>
    <mergeCell ref="MRO361:MRO362"/>
    <mergeCell ref="MRP361:MRP362"/>
    <mergeCell ref="MRQ361:MRQ362"/>
    <mergeCell ref="MRR361:MRR362"/>
    <mergeCell ref="MRS361:MRS362"/>
    <mergeCell ref="MRT361:MRT362"/>
    <mergeCell ref="MRU361:MRU362"/>
    <mergeCell ref="MRV361:MRV362"/>
    <mergeCell ref="MRW361:MRW362"/>
    <mergeCell ref="MRX361:MRX362"/>
    <mergeCell ref="MRY361:MRY362"/>
    <mergeCell ref="MRZ361:MRZ362"/>
    <mergeCell ref="MSA361:MSA362"/>
    <mergeCell ref="MSB361:MSB362"/>
    <mergeCell ref="MSC361:MSC362"/>
    <mergeCell ref="MSD361:MSD362"/>
    <mergeCell ref="MSE361:MSE362"/>
    <mergeCell ref="MSF361:MSF362"/>
    <mergeCell ref="MSG361:MSG362"/>
    <mergeCell ref="MSH361:MSH362"/>
    <mergeCell ref="MSI361:MSI362"/>
    <mergeCell ref="MSJ361:MSJ362"/>
    <mergeCell ref="MSK361:MSK362"/>
    <mergeCell ref="MSL361:MSL362"/>
    <mergeCell ref="MSM361:MSM362"/>
    <mergeCell ref="MSN361:MSN362"/>
    <mergeCell ref="MSO361:MSO362"/>
    <mergeCell ref="MSP361:MSP362"/>
    <mergeCell ref="MSQ361:MSQ362"/>
    <mergeCell ref="MSR361:MSR362"/>
    <mergeCell ref="MSS361:MSS362"/>
    <mergeCell ref="MST361:MST362"/>
    <mergeCell ref="MSU361:MSU362"/>
    <mergeCell ref="MSV361:MSV362"/>
    <mergeCell ref="MSW361:MSW362"/>
    <mergeCell ref="MSX361:MSX362"/>
    <mergeCell ref="MSY361:MSY362"/>
    <mergeCell ref="MSZ361:MSZ362"/>
    <mergeCell ref="MTA361:MTA362"/>
    <mergeCell ref="MTB361:MTB362"/>
    <mergeCell ref="MTC361:MTC362"/>
    <mergeCell ref="MTD361:MTD362"/>
    <mergeCell ref="MTE361:MTE362"/>
    <mergeCell ref="MTF361:MTF362"/>
    <mergeCell ref="MTG361:MTG362"/>
    <mergeCell ref="MTH361:MTH362"/>
    <mergeCell ref="MTI361:MTI362"/>
    <mergeCell ref="MTJ361:MTJ362"/>
    <mergeCell ref="MTK361:MTK362"/>
    <mergeCell ref="MTL361:MTL362"/>
    <mergeCell ref="MTM361:MTM362"/>
    <mergeCell ref="MTN361:MTN362"/>
    <mergeCell ref="MTO361:MTO362"/>
    <mergeCell ref="MTP361:MTP362"/>
    <mergeCell ref="MTQ361:MTQ362"/>
    <mergeCell ref="MTR361:MTR362"/>
    <mergeCell ref="MTS361:MTS362"/>
    <mergeCell ref="MTT361:MTT362"/>
    <mergeCell ref="MTU361:MTU362"/>
    <mergeCell ref="MTV361:MTV362"/>
    <mergeCell ref="MTW361:MTW362"/>
    <mergeCell ref="MTX361:MTX362"/>
    <mergeCell ref="MTY361:MTY362"/>
    <mergeCell ref="MTZ361:MTZ362"/>
    <mergeCell ref="MUA361:MUA362"/>
    <mergeCell ref="MUB361:MUB362"/>
    <mergeCell ref="MUC361:MUC362"/>
    <mergeCell ref="MUD361:MUD362"/>
    <mergeCell ref="MUE361:MUE362"/>
    <mergeCell ref="MUF361:MUF362"/>
    <mergeCell ref="MUG361:MUG362"/>
    <mergeCell ref="MUH361:MUH362"/>
    <mergeCell ref="MUI361:MUI362"/>
    <mergeCell ref="MUJ361:MUJ362"/>
    <mergeCell ref="MUK361:MUK362"/>
    <mergeCell ref="MUL361:MUL362"/>
    <mergeCell ref="MUM361:MUM362"/>
    <mergeCell ref="MUN361:MUN362"/>
    <mergeCell ref="MUO361:MUO362"/>
    <mergeCell ref="MUP361:MUP362"/>
    <mergeCell ref="MUQ361:MUQ362"/>
    <mergeCell ref="MUR361:MUR362"/>
    <mergeCell ref="MUS361:MUS362"/>
    <mergeCell ref="MUT361:MUT362"/>
    <mergeCell ref="MUU361:MUU362"/>
    <mergeCell ref="MUV361:MUV362"/>
    <mergeCell ref="MUW361:MUW362"/>
    <mergeCell ref="MUX361:MUX362"/>
    <mergeCell ref="MUY361:MUY362"/>
    <mergeCell ref="MUZ361:MUZ362"/>
    <mergeCell ref="MVA361:MVA362"/>
    <mergeCell ref="MVB361:MVB362"/>
    <mergeCell ref="MVC361:MVC362"/>
    <mergeCell ref="MVD361:MVD362"/>
    <mergeCell ref="MVE361:MVE362"/>
    <mergeCell ref="MVF361:MVF362"/>
    <mergeCell ref="MVG361:MVG362"/>
    <mergeCell ref="MVH361:MVH362"/>
    <mergeCell ref="MVI361:MVI362"/>
    <mergeCell ref="MVJ361:MVJ362"/>
    <mergeCell ref="MVK361:MVK362"/>
    <mergeCell ref="MVL361:MVL362"/>
    <mergeCell ref="MVM361:MVM362"/>
    <mergeCell ref="MVN361:MVN362"/>
    <mergeCell ref="MVO361:MVO362"/>
    <mergeCell ref="MVP361:MVP362"/>
    <mergeCell ref="MVQ361:MVQ362"/>
    <mergeCell ref="MVR361:MVR362"/>
    <mergeCell ref="MVS361:MVS362"/>
    <mergeCell ref="MVT361:MVT362"/>
    <mergeCell ref="MVU361:MVU362"/>
    <mergeCell ref="MVV361:MVV362"/>
    <mergeCell ref="MVW361:MVW362"/>
    <mergeCell ref="MVX361:MVX362"/>
    <mergeCell ref="MVY361:MVY362"/>
    <mergeCell ref="MVZ361:MVZ362"/>
    <mergeCell ref="MWA361:MWA362"/>
    <mergeCell ref="MWB361:MWB362"/>
    <mergeCell ref="MWC361:MWC362"/>
    <mergeCell ref="MWD361:MWD362"/>
    <mergeCell ref="MWE361:MWE362"/>
    <mergeCell ref="MWF361:MWF362"/>
    <mergeCell ref="MWG361:MWG362"/>
    <mergeCell ref="MWH361:MWH362"/>
    <mergeCell ref="MWI361:MWI362"/>
    <mergeCell ref="MWJ361:MWJ362"/>
    <mergeCell ref="MWK361:MWK362"/>
    <mergeCell ref="MWL361:MWL362"/>
    <mergeCell ref="MWM361:MWM362"/>
    <mergeCell ref="MWN361:MWN362"/>
    <mergeCell ref="MWO361:MWO362"/>
    <mergeCell ref="MWP361:MWP362"/>
    <mergeCell ref="MWQ361:MWQ362"/>
    <mergeCell ref="MWR361:MWR362"/>
    <mergeCell ref="MWS361:MWS362"/>
    <mergeCell ref="MWT361:MWT362"/>
    <mergeCell ref="MWU361:MWU362"/>
    <mergeCell ref="MWV361:MWV362"/>
    <mergeCell ref="MWW361:MWW362"/>
    <mergeCell ref="MWX361:MWX362"/>
    <mergeCell ref="MWY361:MWY362"/>
    <mergeCell ref="MWZ361:MWZ362"/>
    <mergeCell ref="MXA361:MXA362"/>
    <mergeCell ref="MXB361:MXB362"/>
    <mergeCell ref="MXC361:MXC362"/>
    <mergeCell ref="MXD361:MXD362"/>
    <mergeCell ref="MXE361:MXE362"/>
    <mergeCell ref="MXF361:MXF362"/>
    <mergeCell ref="MXG361:MXG362"/>
    <mergeCell ref="MXH361:MXH362"/>
    <mergeCell ref="MXI361:MXI362"/>
    <mergeCell ref="MXJ361:MXJ362"/>
    <mergeCell ref="MXK361:MXK362"/>
    <mergeCell ref="MXL361:MXL362"/>
    <mergeCell ref="MXM361:MXM362"/>
    <mergeCell ref="MXN361:MXN362"/>
    <mergeCell ref="MXO361:MXO362"/>
    <mergeCell ref="MXP361:MXP362"/>
    <mergeCell ref="MXQ361:MXQ362"/>
    <mergeCell ref="MXR361:MXR362"/>
    <mergeCell ref="MXS361:MXS362"/>
    <mergeCell ref="MXT361:MXT362"/>
    <mergeCell ref="MXU361:MXU362"/>
    <mergeCell ref="MXV361:MXV362"/>
    <mergeCell ref="MXW361:MXW362"/>
    <mergeCell ref="MXX361:MXX362"/>
    <mergeCell ref="MXY361:MXY362"/>
    <mergeCell ref="MXZ361:MXZ362"/>
    <mergeCell ref="MYA361:MYA362"/>
    <mergeCell ref="MYB361:MYB362"/>
    <mergeCell ref="MYC361:MYC362"/>
    <mergeCell ref="MYD361:MYD362"/>
    <mergeCell ref="MYE361:MYE362"/>
    <mergeCell ref="MYF361:MYF362"/>
    <mergeCell ref="MYG361:MYG362"/>
    <mergeCell ref="MYH361:MYH362"/>
    <mergeCell ref="MYI361:MYI362"/>
    <mergeCell ref="MYJ361:MYJ362"/>
    <mergeCell ref="MYK361:MYK362"/>
    <mergeCell ref="MYL361:MYL362"/>
    <mergeCell ref="MYM361:MYM362"/>
    <mergeCell ref="MYN361:MYN362"/>
    <mergeCell ref="MYO361:MYO362"/>
    <mergeCell ref="MYP361:MYP362"/>
    <mergeCell ref="MYQ361:MYQ362"/>
    <mergeCell ref="MYR361:MYR362"/>
    <mergeCell ref="MYS361:MYS362"/>
    <mergeCell ref="MYT361:MYT362"/>
    <mergeCell ref="MYU361:MYU362"/>
    <mergeCell ref="MYV361:MYV362"/>
    <mergeCell ref="MYW361:MYW362"/>
    <mergeCell ref="MYX361:MYX362"/>
    <mergeCell ref="MYY361:MYY362"/>
    <mergeCell ref="MYZ361:MYZ362"/>
    <mergeCell ref="MZA361:MZA362"/>
    <mergeCell ref="MZB361:MZB362"/>
    <mergeCell ref="MZC361:MZC362"/>
    <mergeCell ref="MZD361:MZD362"/>
    <mergeCell ref="MZE361:MZE362"/>
    <mergeCell ref="MZF361:MZF362"/>
    <mergeCell ref="MZG361:MZG362"/>
    <mergeCell ref="MZH361:MZH362"/>
    <mergeCell ref="MZI361:MZI362"/>
    <mergeCell ref="MZJ361:MZJ362"/>
    <mergeCell ref="MZK361:MZK362"/>
    <mergeCell ref="MZL361:MZL362"/>
    <mergeCell ref="MZM361:MZM362"/>
    <mergeCell ref="MZN361:MZN362"/>
    <mergeCell ref="MZO361:MZO362"/>
    <mergeCell ref="MZP361:MZP362"/>
    <mergeCell ref="MZQ361:MZQ362"/>
    <mergeCell ref="MZR361:MZR362"/>
    <mergeCell ref="MZS361:MZS362"/>
    <mergeCell ref="MZT361:MZT362"/>
    <mergeCell ref="MZU361:MZU362"/>
    <mergeCell ref="MZV361:MZV362"/>
    <mergeCell ref="MZW361:MZW362"/>
    <mergeCell ref="MZX361:MZX362"/>
    <mergeCell ref="MZY361:MZY362"/>
    <mergeCell ref="MZZ361:MZZ362"/>
    <mergeCell ref="NAA361:NAA362"/>
    <mergeCell ref="NAB361:NAB362"/>
    <mergeCell ref="NAC361:NAC362"/>
    <mergeCell ref="NAD361:NAD362"/>
    <mergeCell ref="NAE361:NAE362"/>
    <mergeCell ref="NAF361:NAF362"/>
    <mergeCell ref="NAG361:NAG362"/>
    <mergeCell ref="NAH361:NAH362"/>
    <mergeCell ref="NAI361:NAI362"/>
    <mergeCell ref="NAJ361:NAJ362"/>
    <mergeCell ref="NAK361:NAK362"/>
    <mergeCell ref="NAL361:NAL362"/>
    <mergeCell ref="NAM361:NAM362"/>
    <mergeCell ref="NAN361:NAN362"/>
    <mergeCell ref="NAO361:NAO362"/>
    <mergeCell ref="NAP361:NAP362"/>
    <mergeCell ref="NAQ361:NAQ362"/>
    <mergeCell ref="NAR361:NAR362"/>
    <mergeCell ref="NAS361:NAS362"/>
    <mergeCell ref="NAT361:NAT362"/>
    <mergeCell ref="NAU361:NAU362"/>
    <mergeCell ref="NAV361:NAV362"/>
    <mergeCell ref="NAW361:NAW362"/>
    <mergeCell ref="NAX361:NAX362"/>
    <mergeCell ref="NAY361:NAY362"/>
    <mergeCell ref="NAZ361:NAZ362"/>
    <mergeCell ref="NBA361:NBA362"/>
    <mergeCell ref="NBB361:NBB362"/>
    <mergeCell ref="NBC361:NBC362"/>
    <mergeCell ref="NBD361:NBD362"/>
    <mergeCell ref="NBE361:NBE362"/>
    <mergeCell ref="NBF361:NBF362"/>
    <mergeCell ref="NBG361:NBG362"/>
    <mergeCell ref="NBH361:NBH362"/>
    <mergeCell ref="NBI361:NBI362"/>
    <mergeCell ref="NBJ361:NBJ362"/>
    <mergeCell ref="NBK361:NBK362"/>
    <mergeCell ref="NBL361:NBL362"/>
    <mergeCell ref="NBM361:NBM362"/>
    <mergeCell ref="NBN361:NBN362"/>
    <mergeCell ref="NBO361:NBO362"/>
    <mergeCell ref="NBP361:NBP362"/>
    <mergeCell ref="NBQ361:NBQ362"/>
    <mergeCell ref="NBR361:NBR362"/>
    <mergeCell ref="NBS361:NBS362"/>
    <mergeCell ref="NBT361:NBT362"/>
    <mergeCell ref="NBU361:NBU362"/>
    <mergeCell ref="NBV361:NBV362"/>
    <mergeCell ref="NBW361:NBW362"/>
    <mergeCell ref="NBX361:NBX362"/>
    <mergeCell ref="NBY361:NBY362"/>
    <mergeCell ref="NBZ361:NBZ362"/>
    <mergeCell ref="NCA361:NCA362"/>
    <mergeCell ref="NCB361:NCB362"/>
    <mergeCell ref="NCC361:NCC362"/>
    <mergeCell ref="NCD361:NCD362"/>
    <mergeCell ref="NCE361:NCE362"/>
    <mergeCell ref="NCF361:NCF362"/>
    <mergeCell ref="NCG361:NCG362"/>
    <mergeCell ref="NCH361:NCH362"/>
    <mergeCell ref="NCI361:NCI362"/>
    <mergeCell ref="NCJ361:NCJ362"/>
    <mergeCell ref="NCK361:NCK362"/>
    <mergeCell ref="NCL361:NCL362"/>
    <mergeCell ref="NCM361:NCM362"/>
    <mergeCell ref="NCN361:NCN362"/>
    <mergeCell ref="NCO361:NCO362"/>
    <mergeCell ref="NCP361:NCP362"/>
    <mergeCell ref="NCQ361:NCQ362"/>
    <mergeCell ref="NCR361:NCR362"/>
    <mergeCell ref="NCS361:NCS362"/>
    <mergeCell ref="NCT361:NCT362"/>
    <mergeCell ref="NCU361:NCU362"/>
    <mergeCell ref="NCV361:NCV362"/>
    <mergeCell ref="NCW361:NCW362"/>
    <mergeCell ref="NCX361:NCX362"/>
    <mergeCell ref="NCY361:NCY362"/>
    <mergeCell ref="NCZ361:NCZ362"/>
    <mergeCell ref="NDA361:NDA362"/>
    <mergeCell ref="NDB361:NDB362"/>
    <mergeCell ref="NDC361:NDC362"/>
    <mergeCell ref="NDD361:NDD362"/>
    <mergeCell ref="NDE361:NDE362"/>
    <mergeCell ref="NDF361:NDF362"/>
    <mergeCell ref="NDG361:NDG362"/>
    <mergeCell ref="NDH361:NDH362"/>
    <mergeCell ref="NDI361:NDI362"/>
    <mergeCell ref="NDJ361:NDJ362"/>
    <mergeCell ref="NDK361:NDK362"/>
    <mergeCell ref="NDL361:NDL362"/>
    <mergeCell ref="NDM361:NDM362"/>
    <mergeCell ref="NDN361:NDN362"/>
    <mergeCell ref="NDO361:NDO362"/>
    <mergeCell ref="NDP361:NDP362"/>
    <mergeCell ref="NDQ361:NDQ362"/>
    <mergeCell ref="NDR361:NDR362"/>
    <mergeCell ref="NDS361:NDS362"/>
    <mergeCell ref="NDT361:NDT362"/>
    <mergeCell ref="NDU361:NDU362"/>
    <mergeCell ref="NDV361:NDV362"/>
    <mergeCell ref="NDW361:NDW362"/>
    <mergeCell ref="NDX361:NDX362"/>
    <mergeCell ref="NDY361:NDY362"/>
    <mergeCell ref="NDZ361:NDZ362"/>
    <mergeCell ref="NEA361:NEA362"/>
    <mergeCell ref="NEB361:NEB362"/>
    <mergeCell ref="NEC361:NEC362"/>
    <mergeCell ref="NED361:NED362"/>
    <mergeCell ref="NEE361:NEE362"/>
    <mergeCell ref="NEF361:NEF362"/>
    <mergeCell ref="NEG361:NEG362"/>
    <mergeCell ref="NEH361:NEH362"/>
    <mergeCell ref="NEI361:NEI362"/>
    <mergeCell ref="NEJ361:NEJ362"/>
    <mergeCell ref="NEK361:NEK362"/>
    <mergeCell ref="NEL361:NEL362"/>
    <mergeCell ref="NEM361:NEM362"/>
    <mergeCell ref="NEN361:NEN362"/>
    <mergeCell ref="NEO361:NEO362"/>
    <mergeCell ref="NEP361:NEP362"/>
    <mergeCell ref="NEQ361:NEQ362"/>
    <mergeCell ref="NER361:NER362"/>
    <mergeCell ref="NES361:NES362"/>
    <mergeCell ref="NET361:NET362"/>
    <mergeCell ref="NEU361:NEU362"/>
    <mergeCell ref="NEV361:NEV362"/>
    <mergeCell ref="NEW361:NEW362"/>
    <mergeCell ref="NEX361:NEX362"/>
    <mergeCell ref="NEY361:NEY362"/>
    <mergeCell ref="NEZ361:NEZ362"/>
    <mergeCell ref="NFA361:NFA362"/>
    <mergeCell ref="NFB361:NFB362"/>
    <mergeCell ref="NFC361:NFC362"/>
    <mergeCell ref="NFD361:NFD362"/>
    <mergeCell ref="NFE361:NFE362"/>
    <mergeCell ref="NFF361:NFF362"/>
    <mergeCell ref="NFG361:NFG362"/>
    <mergeCell ref="NFH361:NFH362"/>
    <mergeCell ref="NFI361:NFI362"/>
    <mergeCell ref="NFJ361:NFJ362"/>
    <mergeCell ref="NFK361:NFK362"/>
    <mergeCell ref="NFL361:NFL362"/>
    <mergeCell ref="NFM361:NFM362"/>
    <mergeCell ref="NFN361:NFN362"/>
    <mergeCell ref="NFO361:NFO362"/>
    <mergeCell ref="NFP361:NFP362"/>
    <mergeCell ref="NFQ361:NFQ362"/>
    <mergeCell ref="NFR361:NFR362"/>
    <mergeCell ref="NFS361:NFS362"/>
    <mergeCell ref="NFT361:NFT362"/>
    <mergeCell ref="NFU361:NFU362"/>
    <mergeCell ref="NFV361:NFV362"/>
    <mergeCell ref="NFW361:NFW362"/>
    <mergeCell ref="NFX361:NFX362"/>
    <mergeCell ref="NFY361:NFY362"/>
    <mergeCell ref="NFZ361:NFZ362"/>
    <mergeCell ref="NGA361:NGA362"/>
    <mergeCell ref="NGB361:NGB362"/>
    <mergeCell ref="NGC361:NGC362"/>
    <mergeCell ref="NGD361:NGD362"/>
    <mergeCell ref="NGE361:NGE362"/>
    <mergeCell ref="NGF361:NGF362"/>
    <mergeCell ref="NGG361:NGG362"/>
    <mergeCell ref="NGH361:NGH362"/>
    <mergeCell ref="NGI361:NGI362"/>
    <mergeCell ref="NGJ361:NGJ362"/>
    <mergeCell ref="NGK361:NGK362"/>
    <mergeCell ref="NGL361:NGL362"/>
    <mergeCell ref="NGM361:NGM362"/>
    <mergeCell ref="NGN361:NGN362"/>
    <mergeCell ref="NGO361:NGO362"/>
    <mergeCell ref="NGP361:NGP362"/>
    <mergeCell ref="NGQ361:NGQ362"/>
    <mergeCell ref="NGR361:NGR362"/>
    <mergeCell ref="NGS361:NGS362"/>
    <mergeCell ref="NGT361:NGT362"/>
    <mergeCell ref="NGU361:NGU362"/>
    <mergeCell ref="NGV361:NGV362"/>
    <mergeCell ref="NGW361:NGW362"/>
    <mergeCell ref="NGX361:NGX362"/>
    <mergeCell ref="NGY361:NGY362"/>
    <mergeCell ref="NGZ361:NGZ362"/>
    <mergeCell ref="NHA361:NHA362"/>
    <mergeCell ref="NHB361:NHB362"/>
    <mergeCell ref="NHC361:NHC362"/>
    <mergeCell ref="NHD361:NHD362"/>
    <mergeCell ref="NHE361:NHE362"/>
    <mergeCell ref="NHF361:NHF362"/>
    <mergeCell ref="NHG361:NHG362"/>
    <mergeCell ref="NHH361:NHH362"/>
    <mergeCell ref="NHI361:NHI362"/>
    <mergeCell ref="NHJ361:NHJ362"/>
    <mergeCell ref="NHK361:NHK362"/>
    <mergeCell ref="NHL361:NHL362"/>
    <mergeCell ref="NHM361:NHM362"/>
    <mergeCell ref="NHN361:NHN362"/>
    <mergeCell ref="NHO361:NHO362"/>
    <mergeCell ref="NHP361:NHP362"/>
    <mergeCell ref="NHQ361:NHQ362"/>
    <mergeCell ref="NHR361:NHR362"/>
    <mergeCell ref="NHS361:NHS362"/>
    <mergeCell ref="NHT361:NHT362"/>
    <mergeCell ref="NHU361:NHU362"/>
    <mergeCell ref="NHV361:NHV362"/>
    <mergeCell ref="NHW361:NHW362"/>
    <mergeCell ref="NHX361:NHX362"/>
    <mergeCell ref="NHY361:NHY362"/>
    <mergeCell ref="NHZ361:NHZ362"/>
    <mergeCell ref="NIA361:NIA362"/>
    <mergeCell ref="NIB361:NIB362"/>
    <mergeCell ref="NIC361:NIC362"/>
    <mergeCell ref="NID361:NID362"/>
    <mergeCell ref="NIE361:NIE362"/>
    <mergeCell ref="NIF361:NIF362"/>
    <mergeCell ref="NIG361:NIG362"/>
    <mergeCell ref="NIH361:NIH362"/>
    <mergeCell ref="NII361:NII362"/>
    <mergeCell ref="NIJ361:NIJ362"/>
    <mergeCell ref="NIK361:NIK362"/>
    <mergeCell ref="NIL361:NIL362"/>
    <mergeCell ref="NIM361:NIM362"/>
    <mergeCell ref="NIN361:NIN362"/>
    <mergeCell ref="NIO361:NIO362"/>
    <mergeCell ref="NIP361:NIP362"/>
    <mergeCell ref="NIQ361:NIQ362"/>
    <mergeCell ref="NIR361:NIR362"/>
    <mergeCell ref="NIS361:NIS362"/>
    <mergeCell ref="NIT361:NIT362"/>
    <mergeCell ref="NIU361:NIU362"/>
    <mergeCell ref="NIV361:NIV362"/>
    <mergeCell ref="NIW361:NIW362"/>
    <mergeCell ref="NIX361:NIX362"/>
    <mergeCell ref="NIY361:NIY362"/>
    <mergeCell ref="NIZ361:NIZ362"/>
    <mergeCell ref="NJA361:NJA362"/>
    <mergeCell ref="NJB361:NJB362"/>
    <mergeCell ref="NJC361:NJC362"/>
    <mergeCell ref="NJD361:NJD362"/>
    <mergeCell ref="NJE361:NJE362"/>
    <mergeCell ref="NJF361:NJF362"/>
    <mergeCell ref="NJG361:NJG362"/>
    <mergeCell ref="NJH361:NJH362"/>
    <mergeCell ref="NJI361:NJI362"/>
    <mergeCell ref="NJJ361:NJJ362"/>
    <mergeCell ref="NJK361:NJK362"/>
    <mergeCell ref="NJL361:NJL362"/>
    <mergeCell ref="NJM361:NJM362"/>
    <mergeCell ref="NJN361:NJN362"/>
    <mergeCell ref="NJO361:NJO362"/>
    <mergeCell ref="NJP361:NJP362"/>
    <mergeCell ref="NJQ361:NJQ362"/>
    <mergeCell ref="NJR361:NJR362"/>
    <mergeCell ref="NJS361:NJS362"/>
    <mergeCell ref="NJT361:NJT362"/>
    <mergeCell ref="NJU361:NJU362"/>
    <mergeCell ref="NJV361:NJV362"/>
    <mergeCell ref="NJW361:NJW362"/>
    <mergeCell ref="NJX361:NJX362"/>
    <mergeCell ref="NJY361:NJY362"/>
    <mergeCell ref="NJZ361:NJZ362"/>
    <mergeCell ref="NKA361:NKA362"/>
    <mergeCell ref="NKB361:NKB362"/>
    <mergeCell ref="NKC361:NKC362"/>
    <mergeCell ref="NKD361:NKD362"/>
    <mergeCell ref="NKE361:NKE362"/>
    <mergeCell ref="NKF361:NKF362"/>
    <mergeCell ref="NKG361:NKG362"/>
    <mergeCell ref="NKH361:NKH362"/>
    <mergeCell ref="NKI361:NKI362"/>
    <mergeCell ref="NKJ361:NKJ362"/>
    <mergeCell ref="NKK361:NKK362"/>
    <mergeCell ref="NKL361:NKL362"/>
    <mergeCell ref="NKM361:NKM362"/>
    <mergeCell ref="NKN361:NKN362"/>
    <mergeCell ref="NKO361:NKO362"/>
    <mergeCell ref="NKP361:NKP362"/>
    <mergeCell ref="NKQ361:NKQ362"/>
    <mergeCell ref="NKR361:NKR362"/>
    <mergeCell ref="NKS361:NKS362"/>
    <mergeCell ref="NKT361:NKT362"/>
    <mergeCell ref="NKU361:NKU362"/>
    <mergeCell ref="NKV361:NKV362"/>
    <mergeCell ref="NKW361:NKW362"/>
    <mergeCell ref="NKX361:NKX362"/>
    <mergeCell ref="NKY361:NKY362"/>
    <mergeCell ref="NKZ361:NKZ362"/>
    <mergeCell ref="NLA361:NLA362"/>
    <mergeCell ref="NLB361:NLB362"/>
    <mergeCell ref="NLC361:NLC362"/>
    <mergeCell ref="NLD361:NLD362"/>
    <mergeCell ref="NLE361:NLE362"/>
    <mergeCell ref="NLF361:NLF362"/>
    <mergeCell ref="NLG361:NLG362"/>
    <mergeCell ref="NLH361:NLH362"/>
    <mergeCell ref="NLI361:NLI362"/>
    <mergeCell ref="NLJ361:NLJ362"/>
    <mergeCell ref="NLK361:NLK362"/>
    <mergeCell ref="NLL361:NLL362"/>
    <mergeCell ref="NLM361:NLM362"/>
    <mergeCell ref="NLN361:NLN362"/>
    <mergeCell ref="NLO361:NLO362"/>
    <mergeCell ref="NLP361:NLP362"/>
    <mergeCell ref="NLQ361:NLQ362"/>
    <mergeCell ref="NLR361:NLR362"/>
    <mergeCell ref="NLS361:NLS362"/>
    <mergeCell ref="NLT361:NLT362"/>
    <mergeCell ref="NLU361:NLU362"/>
    <mergeCell ref="NLV361:NLV362"/>
    <mergeCell ref="NLW361:NLW362"/>
    <mergeCell ref="NLX361:NLX362"/>
    <mergeCell ref="NLY361:NLY362"/>
    <mergeCell ref="NLZ361:NLZ362"/>
    <mergeCell ref="NMA361:NMA362"/>
    <mergeCell ref="NMB361:NMB362"/>
    <mergeCell ref="NMC361:NMC362"/>
    <mergeCell ref="NMD361:NMD362"/>
    <mergeCell ref="NME361:NME362"/>
    <mergeCell ref="NMF361:NMF362"/>
    <mergeCell ref="NMG361:NMG362"/>
    <mergeCell ref="NMH361:NMH362"/>
    <mergeCell ref="NMI361:NMI362"/>
    <mergeCell ref="NMJ361:NMJ362"/>
    <mergeCell ref="NMK361:NMK362"/>
    <mergeCell ref="NML361:NML362"/>
    <mergeCell ref="NMM361:NMM362"/>
    <mergeCell ref="NMN361:NMN362"/>
    <mergeCell ref="NMO361:NMO362"/>
    <mergeCell ref="NMP361:NMP362"/>
    <mergeCell ref="NMQ361:NMQ362"/>
    <mergeCell ref="NMR361:NMR362"/>
    <mergeCell ref="NMS361:NMS362"/>
    <mergeCell ref="NMT361:NMT362"/>
    <mergeCell ref="NMU361:NMU362"/>
    <mergeCell ref="NMV361:NMV362"/>
    <mergeCell ref="NMW361:NMW362"/>
    <mergeCell ref="NMX361:NMX362"/>
    <mergeCell ref="NMY361:NMY362"/>
    <mergeCell ref="NMZ361:NMZ362"/>
    <mergeCell ref="NNA361:NNA362"/>
    <mergeCell ref="NNB361:NNB362"/>
    <mergeCell ref="NNC361:NNC362"/>
    <mergeCell ref="NND361:NND362"/>
    <mergeCell ref="NNE361:NNE362"/>
    <mergeCell ref="NNF361:NNF362"/>
    <mergeCell ref="NNG361:NNG362"/>
    <mergeCell ref="NNH361:NNH362"/>
    <mergeCell ref="NNI361:NNI362"/>
    <mergeCell ref="NNJ361:NNJ362"/>
    <mergeCell ref="NNK361:NNK362"/>
    <mergeCell ref="NNL361:NNL362"/>
    <mergeCell ref="NNM361:NNM362"/>
    <mergeCell ref="NNN361:NNN362"/>
    <mergeCell ref="NNO361:NNO362"/>
    <mergeCell ref="NNP361:NNP362"/>
    <mergeCell ref="NNQ361:NNQ362"/>
    <mergeCell ref="NNR361:NNR362"/>
    <mergeCell ref="NNS361:NNS362"/>
    <mergeCell ref="NNT361:NNT362"/>
    <mergeCell ref="NNU361:NNU362"/>
    <mergeCell ref="NNV361:NNV362"/>
    <mergeCell ref="NNW361:NNW362"/>
    <mergeCell ref="NNX361:NNX362"/>
    <mergeCell ref="NNY361:NNY362"/>
    <mergeCell ref="NNZ361:NNZ362"/>
    <mergeCell ref="NOA361:NOA362"/>
    <mergeCell ref="NOB361:NOB362"/>
    <mergeCell ref="NOC361:NOC362"/>
    <mergeCell ref="NOD361:NOD362"/>
    <mergeCell ref="NOE361:NOE362"/>
    <mergeCell ref="NOF361:NOF362"/>
    <mergeCell ref="NOG361:NOG362"/>
    <mergeCell ref="NOH361:NOH362"/>
    <mergeCell ref="NOI361:NOI362"/>
    <mergeCell ref="NOJ361:NOJ362"/>
    <mergeCell ref="NOK361:NOK362"/>
    <mergeCell ref="NOL361:NOL362"/>
    <mergeCell ref="NOM361:NOM362"/>
    <mergeCell ref="NON361:NON362"/>
    <mergeCell ref="NOO361:NOO362"/>
    <mergeCell ref="NOP361:NOP362"/>
    <mergeCell ref="NOQ361:NOQ362"/>
    <mergeCell ref="NOR361:NOR362"/>
    <mergeCell ref="NOS361:NOS362"/>
    <mergeCell ref="NOT361:NOT362"/>
    <mergeCell ref="NOU361:NOU362"/>
    <mergeCell ref="NOV361:NOV362"/>
    <mergeCell ref="NOW361:NOW362"/>
    <mergeCell ref="NOX361:NOX362"/>
    <mergeCell ref="NOY361:NOY362"/>
    <mergeCell ref="NOZ361:NOZ362"/>
    <mergeCell ref="NPA361:NPA362"/>
    <mergeCell ref="NPB361:NPB362"/>
    <mergeCell ref="NPC361:NPC362"/>
    <mergeCell ref="NPD361:NPD362"/>
    <mergeCell ref="NPE361:NPE362"/>
    <mergeCell ref="NPF361:NPF362"/>
    <mergeCell ref="NPG361:NPG362"/>
    <mergeCell ref="NPH361:NPH362"/>
    <mergeCell ref="NPI361:NPI362"/>
    <mergeCell ref="NPJ361:NPJ362"/>
    <mergeCell ref="NPK361:NPK362"/>
    <mergeCell ref="NPL361:NPL362"/>
    <mergeCell ref="NPM361:NPM362"/>
    <mergeCell ref="NPN361:NPN362"/>
    <mergeCell ref="NPO361:NPO362"/>
    <mergeCell ref="NPP361:NPP362"/>
    <mergeCell ref="NPQ361:NPQ362"/>
    <mergeCell ref="NPR361:NPR362"/>
    <mergeCell ref="NPS361:NPS362"/>
    <mergeCell ref="NPT361:NPT362"/>
    <mergeCell ref="NPU361:NPU362"/>
    <mergeCell ref="NPV361:NPV362"/>
    <mergeCell ref="NPW361:NPW362"/>
    <mergeCell ref="NPX361:NPX362"/>
    <mergeCell ref="NPY361:NPY362"/>
    <mergeCell ref="NPZ361:NPZ362"/>
    <mergeCell ref="NQA361:NQA362"/>
    <mergeCell ref="NQB361:NQB362"/>
    <mergeCell ref="NQC361:NQC362"/>
    <mergeCell ref="NQD361:NQD362"/>
    <mergeCell ref="NQE361:NQE362"/>
    <mergeCell ref="NQF361:NQF362"/>
    <mergeCell ref="NQG361:NQG362"/>
    <mergeCell ref="NQH361:NQH362"/>
    <mergeCell ref="NQI361:NQI362"/>
    <mergeCell ref="NQJ361:NQJ362"/>
    <mergeCell ref="NQK361:NQK362"/>
    <mergeCell ref="NQL361:NQL362"/>
    <mergeCell ref="NQM361:NQM362"/>
    <mergeCell ref="NQN361:NQN362"/>
    <mergeCell ref="NQO361:NQO362"/>
    <mergeCell ref="NQP361:NQP362"/>
    <mergeCell ref="NQQ361:NQQ362"/>
    <mergeCell ref="NQR361:NQR362"/>
    <mergeCell ref="NQS361:NQS362"/>
    <mergeCell ref="NQT361:NQT362"/>
    <mergeCell ref="NQU361:NQU362"/>
    <mergeCell ref="NQV361:NQV362"/>
    <mergeCell ref="NQW361:NQW362"/>
    <mergeCell ref="NQX361:NQX362"/>
    <mergeCell ref="NQY361:NQY362"/>
    <mergeCell ref="NQZ361:NQZ362"/>
    <mergeCell ref="NRA361:NRA362"/>
    <mergeCell ref="NRB361:NRB362"/>
    <mergeCell ref="NRC361:NRC362"/>
    <mergeCell ref="NRD361:NRD362"/>
    <mergeCell ref="NRE361:NRE362"/>
    <mergeCell ref="NRF361:NRF362"/>
    <mergeCell ref="NRG361:NRG362"/>
    <mergeCell ref="NRH361:NRH362"/>
    <mergeCell ref="NRI361:NRI362"/>
    <mergeCell ref="NRJ361:NRJ362"/>
    <mergeCell ref="NRK361:NRK362"/>
    <mergeCell ref="NRL361:NRL362"/>
    <mergeCell ref="NRM361:NRM362"/>
    <mergeCell ref="NRN361:NRN362"/>
    <mergeCell ref="NRO361:NRO362"/>
    <mergeCell ref="NRP361:NRP362"/>
    <mergeCell ref="NRQ361:NRQ362"/>
    <mergeCell ref="NRR361:NRR362"/>
    <mergeCell ref="NRS361:NRS362"/>
    <mergeCell ref="NRT361:NRT362"/>
    <mergeCell ref="NRU361:NRU362"/>
    <mergeCell ref="NRV361:NRV362"/>
    <mergeCell ref="NRW361:NRW362"/>
    <mergeCell ref="NRX361:NRX362"/>
    <mergeCell ref="NRY361:NRY362"/>
    <mergeCell ref="NRZ361:NRZ362"/>
    <mergeCell ref="NSA361:NSA362"/>
    <mergeCell ref="NSB361:NSB362"/>
    <mergeCell ref="NSC361:NSC362"/>
    <mergeCell ref="NSD361:NSD362"/>
    <mergeCell ref="NSE361:NSE362"/>
    <mergeCell ref="NSF361:NSF362"/>
    <mergeCell ref="NSG361:NSG362"/>
    <mergeCell ref="NSH361:NSH362"/>
    <mergeCell ref="NSI361:NSI362"/>
    <mergeCell ref="NSJ361:NSJ362"/>
    <mergeCell ref="NSK361:NSK362"/>
    <mergeCell ref="NSL361:NSL362"/>
    <mergeCell ref="NSM361:NSM362"/>
    <mergeCell ref="NSN361:NSN362"/>
    <mergeCell ref="NSO361:NSO362"/>
    <mergeCell ref="NSP361:NSP362"/>
    <mergeCell ref="NSQ361:NSQ362"/>
    <mergeCell ref="NSR361:NSR362"/>
    <mergeCell ref="NSS361:NSS362"/>
    <mergeCell ref="NST361:NST362"/>
    <mergeCell ref="NSU361:NSU362"/>
    <mergeCell ref="NSV361:NSV362"/>
    <mergeCell ref="NSW361:NSW362"/>
    <mergeCell ref="NSX361:NSX362"/>
    <mergeCell ref="NSY361:NSY362"/>
    <mergeCell ref="NSZ361:NSZ362"/>
    <mergeCell ref="NTA361:NTA362"/>
    <mergeCell ref="NTB361:NTB362"/>
    <mergeCell ref="NTC361:NTC362"/>
    <mergeCell ref="NTD361:NTD362"/>
    <mergeCell ref="NTE361:NTE362"/>
    <mergeCell ref="NTF361:NTF362"/>
    <mergeCell ref="NTG361:NTG362"/>
    <mergeCell ref="NTH361:NTH362"/>
    <mergeCell ref="NTI361:NTI362"/>
    <mergeCell ref="NTJ361:NTJ362"/>
    <mergeCell ref="NTK361:NTK362"/>
    <mergeCell ref="NTL361:NTL362"/>
    <mergeCell ref="NTM361:NTM362"/>
    <mergeCell ref="NTN361:NTN362"/>
    <mergeCell ref="NTO361:NTO362"/>
    <mergeCell ref="NTP361:NTP362"/>
    <mergeCell ref="NTQ361:NTQ362"/>
    <mergeCell ref="NTR361:NTR362"/>
    <mergeCell ref="NTS361:NTS362"/>
    <mergeCell ref="NTT361:NTT362"/>
    <mergeCell ref="NTU361:NTU362"/>
    <mergeCell ref="NTV361:NTV362"/>
    <mergeCell ref="NTW361:NTW362"/>
    <mergeCell ref="NTX361:NTX362"/>
    <mergeCell ref="NTY361:NTY362"/>
    <mergeCell ref="NTZ361:NTZ362"/>
    <mergeCell ref="NUA361:NUA362"/>
    <mergeCell ref="NUB361:NUB362"/>
    <mergeCell ref="NUC361:NUC362"/>
    <mergeCell ref="NUD361:NUD362"/>
    <mergeCell ref="NUE361:NUE362"/>
    <mergeCell ref="NUF361:NUF362"/>
    <mergeCell ref="NUG361:NUG362"/>
    <mergeCell ref="NUH361:NUH362"/>
    <mergeCell ref="NUI361:NUI362"/>
    <mergeCell ref="NUJ361:NUJ362"/>
    <mergeCell ref="NUK361:NUK362"/>
    <mergeCell ref="NUL361:NUL362"/>
    <mergeCell ref="NUM361:NUM362"/>
    <mergeCell ref="NUN361:NUN362"/>
    <mergeCell ref="NUO361:NUO362"/>
    <mergeCell ref="NUP361:NUP362"/>
    <mergeCell ref="NUQ361:NUQ362"/>
    <mergeCell ref="NUR361:NUR362"/>
    <mergeCell ref="NUS361:NUS362"/>
    <mergeCell ref="NUT361:NUT362"/>
    <mergeCell ref="NUU361:NUU362"/>
    <mergeCell ref="NUV361:NUV362"/>
    <mergeCell ref="NUW361:NUW362"/>
    <mergeCell ref="NUX361:NUX362"/>
    <mergeCell ref="NUY361:NUY362"/>
    <mergeCell ref="NUZ361:NUZ362"/>
    <mergeCell ref="NVA361:NVA362"/>
    <mergeCell ref="NVB361:NVB362"/>
    <mergeCell ref="NVC361:NVC362"/>
    <mergeCell ref="NVD361:NVD362"/>
    <mergeCell ref="NVE361:NVE362"/>
    <mergeCell ref="NVF361:NVF362"/>
    <mergeCell ref="NVG361:NVG362"/>
    <mergeCell ref="NVH361:NVH362"/>
    <mergeCell ref="NVI361:NVI362"/>
    <mergeCell ref="NVJ361:NVJ362"/>
    <mergeCell ref="NVK361:NVK362"/>
    <mergeCell ref="NVL361:NVL362"/>
    <mergeCell ref="NVM361:NVM362"/>
    <mergeCell ref="NVN361:NVN362"/>
    <mergeCell ref="NVO361:NVO362"/>
    <mergeCell ref="NVP361:NVP362"/>
    <mergeCell ref="NVQ361:NVQ362"/>
    <mergeCell ref="NVR361:NVR362"/>
    <mergeCell ref="NVS361:NVS362"/>
    <mergeCell ref="NVT361:NVT362"/>
    <mergeCell ref="NVU361:NVU362"/>
    <mergeCell ref="NVV361:NVV362"/>
    <mergeCell ref="NVW361:NVW362"/>
    <mergeCell ref="NVX361:NVX362"/>
    <mergeCell ref="NVY361:NVY362"/>
    <mergeCell ref="NVZ361:NVZ362"/>
    <mergeCell ref="NWA361:NWA362"/>
    <mergeCell ref="NWB361:NWB362"/>
    <mergeCell ref="NWC361:NWC362"/>
    <mergeCell ref="NWD361:NWD362"/>
    <mergeCell ref="NWE361:NWE362"/>
    <mergeCell ref="NWF361:NWF362"/>
    <mergeCell ref="NWG361:NWG362"/>
    <mergeCell ref="NWH361:NWH362"/>
    <mergeCell ref="NWI361:NWI362"/>
    <mergeCell ref="NWJ361:NWJ362"/>
    <mergeCell ref="NWK361:NWK362"/>
    <mergeCell ref="NWL361:NWL362"/>
    <mergeCell ref="NWM361:NWM362"/>
    <mergeCell ref="NWN361:NWN362"/>
    <mergeCell ref="NWO361:NWO362"/>
    <mergeCell ref="NWP361:NWP362"/>
    <mergeCell ref="NWQ361:NWQ362"/>
    <mergeCell ref="NWR361:NWR362"/>
    <mergeCell ref="NWS361:NWS362"/>
    <mergeCell ref="NWT361:NWT362"/>
    <mergeCell ref="NWU361:NWU362"/>
    <mergeCell ref="NWV361:NWV362"/>
    <mergeCell ref="NWW361:NWW362"/>
    <mergeCell ref="NWX361:NWX362"/>
    <mergeCell ref="NWY361:NWY362"/>
    <mergeCell ref="NWZ361:NWZ362"/>
    <mergeCell ref="NXA361:NXA362"/>
    <mergeCell ref="NXB361:NXB362"/>
    <mergeCell ref="NXC361:NXC362"/>
    <mergeCell ref="NXD361:NXD362"/>
    <mergeCell ref="NXE361:NXE362"/>
    <mergeCell ref="NXF361:NXF362"/>
    <mergeCell ref="NXG361:NXG362"/>
    <mergeCell ref="NXH361:NXH362"/>
    <mergeCell ref="NXI361:NXI362"/>
    <mergeCell ref="NXJ361:NXJ362"/>
    <mergeCell ref="NXK361:NXK362"/>
    <mergeCell ref="NXL361:NXL362"/>
    <mergeCell ref="NXM361:NXM362"/>
    <mergeCell ref="NXN361:NXN362"/>
    <mergeCell ref="NXO361:NXO362"/>
    <mergeCell ref="NXP361:NXP362"/>
    <mergeCell ref="NXQ361:NXQ362"/>
    <mergeCell ref="NXR361:NXR362"/>
    <mergeCell ref="NXS361:NXS362"/>
    <mergeCell ref="NXT361:NXT362"/>
    <mergeCell ref="NXU361:NXU362"/>
    <mergeCell ref="NXV361:NXV362"/>
    <mergeCell ref="NXW361:NXW362"/>
    <mergeCell ref="NXX361:NXX362"/>
    <mergeCell ref="NXY361:NXY362"/>
    <mergeCell ref="NXZ361:NXZ362"/>
    <mergeCell ref="NYA361:NYA362"/>
    <mergeCell ref="NYB361:NYB362"/>
    <mergeCell ref="NYC361:NYC362"/>
    <mergeCell ref="NYD361:NYD362"/>
    <mergeCell ref="NYE361:NYE362"/>
    <mergeCell ref="NYF361:NYF362"/>
    <mergeCell ref="NYG361:NYG362"/>
    <mergeCell ref="NYH361:NYH362"/>
    <mergeCell ref="NYI361:NYI362"/>
    <mergeCell ref="NYJ361:NYJ362"/>
    <mergeCell ref="NYK361:NYK362"/>
    <mergeCell ref="NYL361:NYL362"/>
    <mergeCell ref="NYM361:NYM362"/>
    <mergeCell ref="NYN361:NYN362"/>
    <mergeCell ref="NYO361:NYO362"/>
    <mergeCell ref="NYP361:NYP362"/>
    <mergeCell ref="NYQ361:NYQ362"/>
    <mergeCell ref="NYR361:NYR362"/>
    <mergeCell ref="NYS361:NYS362"/>
    <mergeCell ref="NYT361:NYT362"/>
    <mergeCell ref="NYU361:NYU362"/>
    <mergeCell ref="NYV361:NYV362"/>
    <mergeCell ref="NYW361:NYW362"/>
    <mergeCell ref="NYX361:NYX362"/>
    <mergeCell ref="NYY361:NYY362"/>
    <mergeCell ref="NYZ361:NYZ362"/>
    <mergeCell ref="NZA361:NZA362"/>
    <mergeCell ref="NZB361:NZB362"/>
    <mergeCell ref="NZC361:NZC362"/>
    <mergeCell ref="NZD361:NZD362"/>
    <mergeCell ref="NZE361:NZE362"/>
    <mergeCell ref="NZF361:NZF362"/>
    <mergeCell ref="NZG361:NZG362"/>
    <mergeCell ref="NZH361:NZH362"/>
    <mergeCell ref="NZI361:NZI362"/>
    <mergeCell ref="NZJ361:NZJ362"/>
    <mergeCell ref="NZK361:NZK362"/>
    <mergeCell ref="NZL361:NZL362"/>
    <mergeCell ref="NZM361:NZM362"/>
    <mergeCell ref="NZN361:NZN362"/>
    <mergeCell ref="NZO361:NZO362"/>
    <mergeCell ref="NZP361:NZP362"/>
    <mergeCell ref="NZQ361:NZQ362"/>
    <mergeCell ref="NZR361:NZR362"/>
    <mergeCell ref="NZS361:NZS362"/>
    <mergeCell ref="NZT361:NZT362"/>
    <mergeCell ref="NZU361:NZU362"/>
    <mergeCell ref="NZV361:NZV362"/>
    <mergeCell ref="NZW361:NZW362"/>
    <mergeCell ref="NZX361:NZX362"/>
    <mergeCell ref="NZY361:NZY362"/>
    <mergeCell ref="NZZ361:NZZ362"/>
    <mergeCell ref="OAA361:OAA362"/>
    <mergeCell ref="OAB361:OAB362"/>
    <mergeCell ref="OAC361:OAC362"/>
    <mergeCell ref="OAD361:OAD362"/>
    <mergeCell ref="OAE361:OAE362"/>
    <mergeCell ref="OAF361:OAF362"/>
    <mergeCell ref="OAG361:OAG362"/>
    <mergeCell ref="OAH361:OAH362"/>
    <mergeCell ref="OAI361:OAI362"/>
    <mergeCell ref="OAJ361:OAJ362"/>
    <mergeCell ref="OAK361:OAK362"/>
    <mergeCell ref="OAL361:OAL362"/>
    <mergeCell ref="OAM361:OAM362"/>
    <mergeCell ref="OAN361:OAN362"/>
    <mergeCell ref="OAO361:OAO362"/>
    <mergeCell ref="OAP361:OAP362"/>
    <mergeCell ref="OAQ361:OAQ362"/>
    <mergeCell ref="OAR361:OAR362"/>
    <mergeCell ref="OAS361:OAS362"/>
    <mergeCell ref="OAT361:OAT362"/>
    <mergeCell ref="OAU361:OAU362"/>
    <mergeCell ref="OAV361:OAV362"/>
    <mergeCell ref="OAW361:OAW362"/>
    <mergeCell ref="OAX361:OAX362"/>
    <mergeCell ref="OAY361:OAY362"/>
    <mergeCell ref="OAZ361:OAZ362"/>
    <mergeCell ref="OBA361:OBA362"/>
    <mergeCell ref="OBB361:OBB362"/>
    <mergeCell ref="OBC361:OBC362"/>
    <mergeCell ref="OBD361:OBD362"/>
    <mergeCell ref="OBE361:OBE362"/>
    <mergeCell ref="OBF361:OBF362"/>
    <mergeCell ref="OBG361:OBG362"/>
    <mergeCell ref="OBH361:OBH362"/>
    <mergeCell ref="OBI361:OBI362"/>
    <mergeCell ref="OBJ361:OBJ362"/>
    <mergeCell ref="OBK361:OBK362"/>
    <mergeCell ref="OBL361:OBL362"/>
    <mergeCell ref="OBM361:OBM362"/>
    <mergeCell ref="OBN361:OBN362"/>
    <mergeCell ref="OBO361:OBO362"/>
    <mergeCell ref="OBP361:OBP362"/>
    <mergeCell ref="OBQ361:OBQ362"/>
    <mergeCell ref="OBR361:OBR362"/>
    <mergeCell ref="OBS361:OBS362"/>
    <mergeCell ref="OBT361:OBT362"/>
    <mergeCell ref="OBU361:OBU362"/>
    <mergeCell ref="OBV361:OBV362"/>
    <mergeCell ref="OBW361:OBW362"/>
    <mergeCell ref="OBX361:OBX362"/>
    <mergeCell ref="OBY361:OBY362"/>
    <mergeCell ref="OBZ361:OBZ362"/>
    <mergeCell ref="OCA361:OCA362"/>
    <mergeCell ref="OCB361:OCB362"/>
    <mergeCell ref="OCC361:OCC362"/>
    <mergeCell ref="OCD361:OCD362"/>
    <mergeCell ref="OCE361:OCE362"/>
    <mergeCell ref="OCF361:OCF362"/>
    <mergeCell ref="OCG361:OCG362"/>
    <mergeCell ref="OCH361:OCH362"/>
    <mergeCell ref="OCI361:OCI362"/>
    <mergeCell ref="OCJ361:OCJ362"/>
    <mergeCell ref="OCK361:OCK362"/>
    <mergeCell ref="OCL361:OCL362"/>
    <mergeCell ref="OCM361:OCM362"/>
    <mergeCell ref="OCN361:OCN362"/>
    <mergeCell ref="OCO361:OCO362"/>
    <mergeCell ref="OCP361:OCP362"/>
    <mergeCell ref="OCQ361:OCQ362"/>
    <mergeCell ref="OCR361:OCR362"/>
    <mergeCell ref="OCS361:OCS362"/>
    <mergeCell ref="OCT361:OCT362"/>
    <mergeCell ref="OCU361:OCU362"/>
    <mergeCell ref="OCV361:OCV362"/>
    <mergeCell ref="OCW361:OCW362"/>
    <mergeCell ref="OCX361:OCX362"/>
    <mergeCell ref="OCY361:OCY362"/>
    <mergeCell ref="OCZ361:OCZ362"/>
    <mergeCell ref="ODA361:ODA362"/>
    <mergeCell ref="ODB361:ODB362"/>
    <mergeCell ref="ODC361:ODC362"/>
    <mergeCell ref="ODD361:ODD362"/>
    <mergeCell ref="ODE361:ODE362"/>
    <mergeCell ref="ODF361:ODF362"/>
    <mergeCell ref="ODG361:ODG362"/>
    <mergeCell ref="ODH361:ODH362"/>
    <mergeCell ref="ODI361:ODI362"/>
    <mergeCell ref="ODJ361:ODJ362"/>
    <mergeCell ref="ODK361:ODK362"/>
    <mergeCell ref="ODL361:ODL362"/>
    <mergeCell ref="ODM361:ODM362"/>
    <mergeCell ref="ODN361:ODN362"/>
    <mergeCell ref="ODO361:ODO362"/>
    <mergeCell ref="ODP361:ODP362"/>
    <mergeCell ref="ODQ361:ODQ362"/>
    <mergeCell ref="ODR361:ODR362"/>
    <mergeCell ref="ODS361:ODS362"/>
    <mergeCell ref="ODT361:ODT362"/>
    <mergeCell ref="ODU361:ODU362"/>
    <mergeCell ref="ODV361:ODV362"/>
    <mergeCell ref="ODW361:ODW362"/>
    <mergeCell ref="ODX361:ODX362"/>
    <mergeCell ref="ODY361:ODY362"/>
    <mergeCell ref="ODZ361:ODZ362"/>
    <mergeCell ref="OEA361:OEA362"/>
    <mergeCell ref="OEB361:OEB362"/>
    <mergeCell ref="OEC361:OEC362"/>
    <mergeCell ref="OED361:OED362"/>
    <mergeCell ref="OEE361:OEE362"/>
    <mergeCell ref="OEF361:OEF362"/>
    <mergeCell ref="OEG361:OEG362"/>
    <mergeCell ref="OEH361:OEH362"/>
    <mergeCell ref="OEI361:OEI362"/>
    <mergeCell ref="OEJ361:OEJ362"/>
    <mergeCell ref="OEK361:OEK362"/>
    <mergeCell ref="OEL361:OEL362"/>
    <mergeCell ref="OEM361:OEM362"/>
    <mergeCell ref="OEN361:OEN362"/>
    <mergeCell ref="OEO361:OEO362"/>
    <mergeCell ref="OEP361:OEP362"/>
    <mergeCell ref="OEQ361:OEQ362"/>
    <mergeCell ref="OER361:OER362"/>
    <mergeCell ref="OES361:OES362"/>
    <mergeCell ref="OET361:OET362"/>
    <mergeCell ref="OEU361:OEU362"/>
    <mergeCell ref="OEV361:OEV362"/>
    <mergeCell ref="OEW361:OEW362"/>
    <mergeCell ref="OEX361:OEX362"/>
    <mergeCell ref="OEY361:OEY362"/>
    <mergeCell ref="OEZ361:OEZ362"/>
    <mergeCell ref="OFA361:OFA362"/>
    <mergeCell ref="OFB361:OFB362"/>
    <mergeCell ref="OFC361:OFC362"/>
    <mergeCell ref="OFD361:OFD362"/>
    <mergeCell ref="OFE361:OFE362"/>
    <mergeCell ref="OFF361:OFF362"/>
    <mergeCell ref="OFG361:OFG362"/>
    <mergeCell ref="OFH361:OFH362"/>
    <mergeCell ref="OFI361:OFI362"/>
    <mergeCell ref="OFJ361:OFJ362"/>
    <mergeCell ref="OFK361:OFK362"/>
    <mergeCell ref="OFL361:OFL362"/>
    <mergeCell ref="OFM361:OFM362"/>
    <mergeCell ref="OFN361:OFN362"/>
    <mergeCell ref="OFO361:OFO362"/>
    <mergeCell ref="OFP361:OFP362"/>
    <mergeCell ref="OFQ361:OFQ362"/>
    <mergeCell ref="OFR361:OFR362"/>
    <mergeCell ref="OFS361:OFS362"/>
    <mergeCell ref="OFT361:OFT362"/>
    <mergeCell ref="OFU361:OFU362"/>
    <mergeCell ref="OFV361:OFV362"/>
    <mergeCell ref="OFW361:OFW362"/>
    <mergeCell ref="OFX361:OFX362"/>
    <mergeCell ref="OFY361:OFY362"/>
    <mergeCell ref="OFZ361:OFZ362"/>
    <mergeCell ref="OGA361:OGA362"/>
    <mergeCell ref="OGB361:OGB362"/>
    <mergeCell ref="OGC361:OGC362"/>
    <mergeCell ref="OGD361:OGD362"/>
    <mergeCell ref="OGE361:OGE362"/>
    <mergeCell ref="OGF361:OGF362"/>
    <mergeCell ref="OGG361:OGG362"/>
    <mergeCell ref="OGH361:OGH362"/>
    <mergeCell ref="OGI361:OGI362"/>
    <mergeCell ref="OGJ361:OGJ362"/>
    <mergeCell ref="OGK361:OGK362"/>
    <mergeCell ref="OGL361:OGL362"/>
    <mergeCell ref="OGM361:OGM362"/>
    <mergeCell ref="OGN361:OGN362"/>
    <mergeCell ref="OGO361:OGO362"/>
    <mergeCell ref="OGP361:OGP362"/>
    <mergeCell ref="OGQ361:OGQ362"/>
    <mergeCell ref="OGR361:OGR362"/>
    <mergeCell ref="OGS361:OGS362"/>
    <mergeCell ref="OGT361:OGT362"/>
    <mergeCell ref="OGU361:OGU362"/>
    <mergeCell ref="OGV361:OGV362"/>
    <mergeCell ref="OGW361:OGW362"/>
    <mergeCell ref="OGX361:OGX362"/>
    <mergeCell ref="OGY361:OGY362"/>
    <mergeCell ref="OGZ361:OGZ362"/>
    <mergeCell ref="OHA361:OHA362"/>
    <mergeCell ref="OHB361:OHB362"/>
    <mergeCell ref="OHC361:OHC362"/>
    <mergeCell ref="OHD361:OHD362"/>
    <mergeCell ref="OHE361:OHE362"/>
    <mergeCell ref="OHF361:OHF362"/>
    <mergeCell ref="OHG361:OHG362"/>
    <mergeCell ref="OHH361:OHH362"/>
    <mergeCell ref="OHI361:OHI362"/>
    <mergeCell ref="OHJ361:OHJ362"/>
    <mergeCell ref="OHK361:OHK362"/>
    <mergeCell ref="OHL361:OHL362"/>
    <mergeCell ref="OHM361:OHM362"/>
    <mergeCell ref="OHN361:OHN362"/>
    <mergeCell ref="OHO361:OHO362"/>
    <mergeCell ref="OHP361:OHP362"/>
    <mergeCell ref="OHQ361:OHQ362"/>
    <mergeCell ref="OHR361:OHR362"/>
    <mergeCell ref="OHS361:OHS362"/>
    <mergeCell ref="OHT361:OHT362"/>
    <mergeCell ref="OHU361:OHU362"/>
    <mergeCell ref="OHV361:OHV362"/>
    <mergeCell ref="OHW361:OHW362"/>
    <mergeCell ref="OHX361:OHX362"/>
    <mergeCell ref="OHY361:OHY362"/>
    <mergeCell ref="OHZ361:OHZ362"/>
    <mergeCell ref="OIA361:OIA362"/>
    <mergeCell ref="OIB361:OIB362"/>
    <mergeCell ref="OIC361:OIC362"/>
    <mergeCell ref="OID361:OID362"/>
    <mergeCell ref="OIE361:OIE362"/>
    <mergeCell ref="OIF361:OIF362"/>
    <mergeCell ref="OIG361:OIG362"/>
    <mergeCell ref="OIH361:OIH362"/>
    <mergeCell ref="OII361:OII362"/>
    <mergeCell ref="OIJ361:OIJ362"/>
    <mergeCell ref="OIK361:OIK362"/>
    <mergeCell ref="OIL361:OIL362"/>
    <mergeCell ref="OIM361:OIM362"/>
    <mergeCell ref="OIN361:OIN362"/>
    <mergeCell ref="OIO361:OIO362"/>
    <mergeCell ref="OIP361:OIP362"/>
    <mergeCell ref="OIQ361:OIQ362"/>
    <mergeCell ref="OIR361:OIR362"/>
    <mergeCell ref="OIS361:OIS362"/>
    <mergeCell ref="OIT361:OIT362"/>
    <mergeCell ref="OIU361:OIU362"/>
    <mergeCell ref="OIV361:OIV362"/>
    <mergeCell ref="OIW361:OIW362"/>
    <mergeCell ref="OIX361:OIX362"/>
    <mergeCell ref="OIY361:OIY362"/>
    <mergeCell ref="OIZ361:OIZ362"/>
    <mergeCell ref="OJA361:OJA362"/>
    <mergeCell ref="OJB361:OJB362"/>
    <mergeCell ref="OJC361:OJC362"/>
    <mergeCell ref="OJD361:OJD362"/>
    <mergeCell ref="OJE361:OJE362"/>
    <mergeCell ref="OJF361:OJF362"/>
    <mergeCell ref="OJG361:OJG362"/>
    <mergeCell ref="OJH361:OJH362"/>
    <mergeCell ref="OJI361:OJI362"/>
    <mergeCell ref="OJJ361:OJJ362"/>
    <mergeCell ref="OJK361:OJK362"/>
    <mergeCell ref="OJL361:OJL362"/>
    <mergeCell ref="OJM361:OJM362"/>
    <mergeCell ref="OJN361:OJN362"/>
    <mergeCell ref="OJO361:OJO362"/>
    <mergeCell ref="OJP361:OJP362"/>
    <mergeCell ref="OJQ361:OJQ362"/>
    <mergeCell ref="OJR361:OJR362"/>
    <mergeCell ref="OJS361:OJS362"/>
    <mergeCell ref="OJT361:OJT362"/>
    <mergeCell ref="OJU361:OJU362"/>
    <mergeCell ref="OJV361:OJV362"/>
    <mergeCell ref="OJW361:OJW362"/>
    <mergeCell ref="OJX361:OJX362"/>
    <mergeCell ref="OJY361:OJY362"/>
    <mergeCell ref="OJZ361:OJZ362"/>
    <mergeCell ref="OKA361:OKA362"/>
    <mergeCell ref="OKB361:OKB362"/>
    <mergeCell ref="OKC361:OKC362"/>
    <mergeCell ref="OKD361:OKD362"/>
    <mergeCell ref="OKE361:OKE362"/>
    <mergeCell ref="OKF361:OKF362"/>
    <mergeCell ref="OKG361:OKG362"/>
    <mergeCell ref="OKH361:OKH362"/>
    <mergeCell ref="OKI361:OKI362"/>
    <mergeCell ref="OKJ361:OKJ362"/>
    <mergeCell ref="OKK361:OKK362"/>
    <mergeCell ref="OKL361:OKL362"/>
    <mergeCell ref="OKM361:OKM362"/>
    <mergeCell ref="OKN361:OKN362"/>
    <mergeCell ref="OKO361:OKO362"/>
    <mergeCell ref="OKP361:OKP362"/>
    <mergeCell ref="OKQ361:OKQ362"/>
    <mergeCell ref="OKR361:OKR362"/>
    <mergeCell ref="OKS361:OKS362"/>
    <mergeCell ref="OKT361:OKT362"/>
    <mergeCell ref="OKU361:OKU362"/>
    <mergeCell ref="OKV361:OKV362"/>
    <mergeCell ref="OKW361:OKW362"/>
    <mergeCell ref="OKX361:OKX362"/>
    <mergeCell ref="OKY361:OKY362"/>
    <mergeCell ref="OKZ361:OKZ362"/>
    <mergeCell ref="OLA361:OLA362"/>
    <mergeCell ref="OLB361:OLB362"/>
    <mergeCell ref="OLC361:OLC362"/>
    <mergeCell ref="OLD361:OLD362"/>
    <mergeCell ref="OLE361:OLE362"/>
    <mergeCell ref="OLF361:OLF362"/>
    <mergeCell ref="OLG361:OLG362"/>
    <mergeCell ref="OLH361:OLH362"/>
    <mergeCell ref="OLI361:OLI362"/>
    <mergeCell ref="OLJ361:OLJ362"/>
    <mergeCell ref="OLK361:OLK362"/>
    <mergeCell ref="OLL361:OLL362"/>
    <mergeCell ref="OLM361:OLM362"/>
    <mergeCell ref="OLN361:OLN362"/>
    <mergeCell ref="OLO361:OLO362"/>
    <mergeCell ref="OLP361:OLP362"/>
    <mergeCell ref="OLQ361:OLQ362"/>
    <mergeCell ref="OLR361:OLR362"/>
    <mergeCell ref="OLS361:OLS362"/>
    <mergeCell ref="OLT361:OLT362"/>
    <mergeCell ref="OLU361:OLU362"/>
    <mergeCell ref="OLV361:OLV362"/>
    <mergeCell ref="OLW361:OLW362"/>
    <mergeCell ref="OLX361:OLX362"/>
    <mergeCell ref="OLY361:OLY362"/>
    <mergeCell ref="OLZ361:OLZ362"/>
    <mergeCell ref="OMA361:OMA362"/>
    <mergeCell ref="OMB361:OMB362"/>
    <mergeCell ref="OMC361:OMC362"/>
    <mergeCell ref="OMD361:OMD362"/>
    <mergeCell ref="OME361:OME362"/>
    <mergeCell ref="OMF361:OMF362"/>
    <mergeCell ref="OMG361:OMG362"/>
    <mergeCell ref="OMH361:OMH362"/>
    <mergeCell ref="OMI361:OMI362"/>
    <mergeCell ref="OMJ361:OMJ362"/>
    <mergeCell ref="OMK361:OMK362"/>
    <mergeCell ref="OML361:OML362"/>
    <mergeCell ref="OMM361:OMM362"/>
    <mergeCell ref="OMN361:OMN362"/>
    <mergeCell ref="OMO361:OMO362"/>
    <mergeCell ref="OMP361:OMP362"/>
    <mergeCell ref="OMQ361:OMQ362"/>
    <mergeCell ref="OMR361:OMR362"/>
    <mergeCell ref="OMS361:OMS362"/>
    <mergeCell ref="OMT361:OMT362"/>
    <mergeCell ref="OMU361:OMU362"/>
    <mergeCell ref="OMV361:OMV362"/>
    <mergeCell ref="OMW361:OMW362"/>
    <mergeCell ref="OMX361:OMX362"/>
    <mergeCell ref="OMY361:OMY362"/>
    <mergeCell ref="OMZ361:OMZ362"/>
    <mergeCell ref="ONA361:ONA362"/>
    <mergeCell ref="ONB361:ONB362"/>
    <mergeCell ref="ONC361:ONC362"/>
    <mergeCell ref="OND361:OND362"/>
    <mergeCell ref="ONE361:ONE362"/>
    <mergeCell ref="ONF361:ONF362"/>
    <mergeCell ref="ONG361:ONG362"/>
    <mergeCell ref="ONH361:ONH362"/>
    <mergeCell ref="ONI361:ONI362"/>
    <mergeCell ref="ONJ361:ONJ362"/>
    <mergeCell ref="ONK361:ONK362"/>
    <mergeCell ref="ONL361:ONL362"/>
    <mergeCell ref="ONM361:ONM362"/>
    <mergeCell ref="ONN361:ONN362"/>
    <mergeCell ref="ONO361:ONO362"/>
    <mergeCell ref="ONP361:ONP362"/>
    <mergeCell ref="ONQ361:ONQ362"/>
    <mergeCell ref="ONR361:ONR362"/>
    <mergeCell ref="ONS361:ONS362"/>
    <mergeCell ref="ONT361:ONT362"/>
    <mergeCell ref="ONU361:ONU362"/>
    <mergeCell ref="ONV361:ONV362"/>
    <mergeCell ref="ONW361:ONW362"/>
    <mergeCell ref="ONX361:ONX362"/>
    <mergeCell ref="ONY361:ONY362"/>
    <mergeCell ref="ONZ361:ONZ362"/>
    <mergeCell ref="OOA361:OOA362"/>
    <mergeCell ref="OOB361:OOB362"/>
    <mergeCell ref="OOC361:OOC362"/>
    <mergeCell ref="OOD361:OOD362"/>
    <mergeCell ref="OOE361:OOE362"/>
    <mergeCell ref="OOF361:OOF362"/>
    <mergeCell ref="OOG361:OOG362"/>
    <mergeCell ref="OOH361:OOH362"/>
    <mergeCell ref="OOI361:OOI362"/>
    <mergeCell ref="OOJ361:OOJ362"/>
    <mergeCell ref="OOK361:OOK362"/>
    <mergeCell ref="OOL361:OOL362"/>
    <mergeCell ref="OOM361:OOM362"/>
    <mergeCell ref="OON361:OON362"/>
    <mergeCell ref="OOO361:OOO362"/>
    <mergeCell ref="OOP361:OOP362"/>
    <mergeCell ref="OOQ361:OOQ362"/>
    <mergeCell ref="OOR361:OOR362"/>
    <mergeCell ref="OOS361:OOS362"/>
    <mergeCell ref="OOT361:OOT362"/>
    <mergeCell ref="OOU361:OOU362"/>
    <mergeCell ref="OOV361:OOV362"/>
    <mergeCell ref="OOW361:OOW362"/>
    <mergeCell ref="OOX361:OOX362"/>
    <mergeCell ref="OOY361:OOY362"/>
    <mergeCell ref="OOZ361:OOZ362"/>
    <mergeCell ref="OPA361:OPA362"/>
    <mergeCell ref="OPB361:OPB362"/>
    <mergeCell ref="OPC361:OPC362"/>
    <mergeCell ref="OPD361:OPD362"/>
    <mergeCell ref="OPE361:OPE362"/>
    <mergeCell ref="OPF361:OPF362"/>
    <mergeCell ref="OPG361:OPG362"/>
    <mergeCell ref="OPH361:OPH362"/>
    <mergeCell ref="OPI361:OPI362"/>
    <mergeCell ref="OPJ361:OPJ362"/>
    <mergeCell ref="OPK361:OPK362"/>
    <mergeCell ref="OPL361:OPL362"/>
    <mergeCell ref="OPM361:OPM362"/>
    <mergeCell ref="OPN361:OPN362"/>
    <mergeCell ref="OPO361:OPO362"/>
    <mergeCell ref="OPP361:OPP362"/>
    <mergeCell ref="OPQ361:OPQ362"/>
    <mergeCell ref="OPR361:OPR362"/>
    <mergeCell ref="OPS361:OPS362"/>
    <mergeCell ref="OPT361:OPT362"/>
    <mergeCell ref="OPU361:OPU362"/>
    <mergeCell ref="OPV361:OPV362"/>
    <mergeCell ref="OPW361:OPW362"/>
    <mergeCell ref="OPX361:OPX362"/>
    <mergeCell ref="OPY361:OPY362"/>
    <mergeCell ref="OPZ361:OPZ362"/>
    <mergeCell ref="OQA361:OQA362"/>
    <mergeCell ref="OQB361:OQB362"/>
    <mergeCell ref="OQC361:OQC362"/>
    <mergeCell ref="OQD361:OQD362"/>
    <mergeCell ref="OQE361:OQE362"/>
    <mergeCell ref="OQF361:OQF362"/>
    <mergeCell ref="OQG361:OQG362"/>
    <mergeCell ref="OQH361:OQH362"/>
    <mergeCell ref="OQI361:OQI362"/>
    <mergeCell ref="OQJ361:OQJ362"/>
    <mergeCell ref="OQK361:OQK362"/>
    <mergeCell ref="OQL361:OQL362"/>
    <mergeCell ref="OQM361:OQM362"/>
    <mergeCell ref="OQN361:OQN362"/>
    <mergeCell ref="OQO361:OQO362"/>
    <mergeCell ref="OQP361:OQP362"/>
    <mergeCell ref="OQQ361:OQQ362"/>
    <mergeCell ref="OQR361:OQR362"/>
    <mergeCell ref="OQS361:OQS362"/>
    <mergeCell ref="OQT361:OQT362"/>
    <mergeCell ref="OQU361:OQU362"/>
    <mergeCell ref="OQV361:OQV362"/>
    <mergeCell ref="OQW361:OQW362"/>
    <mergeCell ref="OQX361:OQX362"/>
    <mergeCell ref="OQY361:OQY362"/>
    <mergeCell ref="OQZ361:OQZ362"/>
    <mergeCell ref="ORA361:ORA362"/>
    <mergeCell ref="ORB361:ORB362"/>
    <mergeCell ref="ORC361:ORC362"/>
    <mergeCell ref="ORD361:ORD362"/>
    <mergeCell ref="ORE361:ORE362"/>
    <mergeCell ref="ORF361:ORF362"/>
    <mergeCell ref="ORG361:ORG362"/>
    <mergeCell ref="ORH361:ORH362"/>
    <mergeCell ref="ORI361:ORI362"/>
    <mergeCell ref="ORJ361:ORJ362"/>
    <mergeCell ref="ORK361:ORK362"/>
    <mergeCell ref="ORL361:ORL362"/>
    <mergeCell ref="ORM361:ORM362"/>
    <mergeCell ref="ORN361:ORN362"/>
    <mergeCell ref="ORO361:ORO362"/>
    <mergeCell ref="ORP361:ORP362"/>
    <mergeCell ref="ORQ361:ORQ362"/>
    <mergeCell ref="ORR361:ORR362"/>
    <mergeCell ref="ORS361:ORS362"/>
    <mergeCell ref="ORT361:ORT362"/>
    <mergeCell ref="ORU361:ORU362"/>
    <mergeCell ref="ORV361:ORV362"/>
    <mergeCell ref="ORW361:ORW362"/>
    <mergeCell ref="ORX361:ORX362"/>
    <mergeCell ref="ORY361:ORY362"/>
    <mergeCell ref="ORZ361:ORZ362"/>
    <mergeCell ref="OSA361:OSA362"/>
    <mergeCell ref="OSB361:OSB362"/>
    <mergeCell ref="OSC361:OSC362"/>
    <mergeCell ref="OSD361:OSD362"/>
    <mergeCell ref="OSE361:OSE362"/>
    <mergeCell ref="OSF361:OSF362"/>
    <mergeCell ref="OSG361:OSG362"/>
    <mergeCell ref="OSH361:OSH362"/>
    <mergeCell ref="OSI361:OSI362"/>
    <mergeCell ref="OSJ361:OSJ362"/>
    <mergeCell ref="OSK361:OSK362"/>
    <mergeCell ref="OSL361:OSL362"/>
    <mergeCell ref="OSM361:OSM362"/>
    <mergeCell ref="OSN361:OSN362"/>
    <mergeCell ref="OSO361:OSO362"/>
    <mergeCell ref="OSP361:OSP362"/>
    <mergeCell ref="OSQ361:OSQ362"/>
    <mergeCell ref="OSR361:OSR362"/>
    <mergeCell ref="OSS361:OSS362"/>
    <mergeCell ref="OST361:OST362"/>
    <mergeCell ref="OSU361:OSU362"/>
    <mergeCell ref="OSV361:OSV362"/>
    <mergeCell ref="OSW361:OSW362"/>
    <mergeCell ref="OSX361:OSX362"/>
    <mergeCell ref="OSY361:OSY362"/>
    <mergeCell ref="OSZ361:OSZ362"/>
    <mergeCell ref="OTA361:OTA362"/>
    <mergeCell ref="OTB361:OTB362"/>
    <mergeCell ref="OTC361:OTC362"/>
    <mergeCell ref="OTD361:OTD362"/>
    <mergeCell ref="OTE361:OTE362"/>
    <mergeCell ref="OTF361:OTF362"/>
    <mergeCell ref="OTG361:OTG362"/>
    <mergeCell ref="OTH361:OTH362"/>
    <mergeCell ref="OTI361:OTI362"/>
    <mergeCell ref="OTJ361:OTJ362"/>
    <mergeCell ref="OTK361:OTK362"/>
    <mergeCell ref="OTL361:OTL362"/>
    <mergeCell ref="OTM361:OTM362"/>
    <mergeCell ref="OTN361:OTN362"/>
    <mergeCell ref="OTO361:OTO362"/>
    <mergeCell ref="OTP361:OTP362"/>
    <mergeCell ref="OTQ361:OTQ362"/>
    <mergeCell ref="OTR361:OTR362"/>
    <mergeCell ref="OTS361:OTS362"/>
    <mergeCell ref="OTT361:OTT362"/>
    <mergeCell ref="OTU361:OTU362"/>
    <mergeCell ref="OTV361:OTV362"/>
    <mergeCell ref="OTW361:OTW362"/>
    <mergeCell ref="OTX361:OTX362"/>
    <mergeCell ref="OTY361:OTY362"/>
    <mergeCell ref="OTZ361:OTZ362"/>
    <mergeCell ref="OUA361:OUA362"/>
    <mergeCell ref="OUB361:OUB362"/>
    <mergeCell ref="OUC361:OUC362"/>
    <mergeCell ref="OUD361:OUD362"/>
    <mergeCell ref="OUE361:OUE362"/>
    <mergeCell ref="OUF361:OUF362"/>
    <mergeCell ref="OUG361:OUG362"/>
    <mergeCell ref="OUH361:OUH362"/>
    <mergeCell ref="OUI361:OUI362"/>
    <mergeCell ref="OUJ361:OUJ362"/>
    <mergeCell ref="OUK361:OUK362"/>
    <mergeCell ref="OUL361:OUL362"/>
    <mergeCell ref="OUM361:OUM362"/>
    <mergeCell ref="OUN361:OUN362"/>
    <mergeCell ref="OUO361:OUO362"/>
    <mergeCell ref="OUP361:OUP362"/>
    <mergeCell ref="OUQ361:OUQ362"/>
    <mergeCell ref="OUR361:OUR362"/>
    <mergeCell ref="OUS361:OUS362"/>
    <mergeCell ref="OUT361:OUT362"/>
    <mergeCell ref="OUU361:OUU362"/>
    <mergeCell ref="OUV361:OUV362"/>
    <mergeCell ref="OUW361:OUW362"/>
    <mergeCell ref="OUX361:OUX362"/>
    <mergeCell ref="OUY361:OUY362"/>
    <mergeCell ref="OUZ361:OUZ362"/>
    <mergeCell ref="OVA361:OVA362"/>
    <mergeCell ref="OVB361:OVB362"/>
    <mergeCell ref="OVC361:OVC362"/>
    <mergeCell ref="OVD361:OVD362"/>
    <mergeCell ref="OVE361:OVE362"/>
    <mergeCell ref="OVF361:OVF362"/>
    <mergeCell ref="OVG361:OVG362"/>
    <mergeCell ref="OVH361:OVH362"/>
    <mergeCell ref="OVI361:OVI362"/>
    <mergeCell ref="OVJ361:OVJ362"/>
    <mergeCell ref="OVK361:OVK362"/>
    <mergeCell ref="OVL361:OVL362"/>
    <mergeCell ref="OVM361:OVM362"/>
    <mergeCell ref="OVN361:OVN362"/>
    <mergeCell ref="OVO361:OVO362"/>
    <mergeCell ref="OVP361:OVP362"/>
    <mergeCell ref="OVQ361:OVQ362"/>
    <mergeCell ref="OVR361:OVR362"/>
    <mergeCell ref="OVS361:OVS362"/>
    <mergeCell ref="OVT361:OVT362"/>
    <mergeCell ref="OVU361:OVU362"/>
    <mergeCell ref="OVV361:OVV362"/>
    <mergeCell ref="OVW361:OVW362"/>
    <mergeCell ref="OVX361:OVX362"/>
    <mergeCell ref="OVY361:OVY362"/>
    <mergeCell ref="OVZ361:OVZ362"/>
    <mergeCell ref="OWA361:OWA362"/>
    <mergeCell ref="OWB361:OWB362"/>
    <mergeCell ref="OWC361:OWC362"/>
    <mergeCell ref="OWD361:OWD362"/>
    <mergeCell ref="OWE361:OWE362"/>
    <mergeCell ref="OWF361:OWF362"/>
    <mergeCell ref="OWG361:OWG362"/>
    <mergeCell ref="OWH361:OWH362"/>
    <mergeCell ref="OWI361:OWI362"/>
    <mergeCell ref="OWJ361:OWJ362"/>
    <mergeCell ref="OWK361:OWK362"/>
    <mergeCell ref="OWL361:OWL362"/>
    <mergeCell ref="OWM361:OWM362"/>
    <mergeCell ref="OWN361:OWN362"/>
    <mergeCell ref="OWO361:OWO362"/>
    <mergeCell ref="OWP361:OWP362"/>
    <mergeCell ref="OWQ361:OWQ362"/>
    <mergeCell ref="OWR361:OWR362"/>
    <mergeCell ref="OWS361:OWS362"/>
    <mergeCell ref="OWT361:OWT362"/>
    <mergeCell ref="OWU361:OWU362"/>
    <mergeCell ref="OWV361:OWV362"/>
    <mergeCell ref="OWW361:OWW362"/>
    <mergeCell ref="OWX361:OWX362"/>
    <mergeCell ref="OWY361:OWY362"/>
    <mergeCell ref="OWZ361:OWZ362"/>
    <mergeCell ref="OXA361:OXA362"/>
    <mergeCell ref="OXB361:OXB362"/>
    <mergeCell ref="OXC361:OXC362"/>
    <mergeCell ref="OXD361:OXD362"/>
    <mergeCell ref="OXE361:OXE362"/>
    <mergeCell ref="OXF361:OXF362"/>
    <mergeCell ref="OXG361:OXG362"/>
    <mergeCell ref="OXH361:OXH362"/>
    <mergeCell ref="OXI361:OXI362"/>
    <mergeCell ref="OXJ361:OXJ362"/>
    <mergeCell ref="OXK361:OXK362"/>
    <mergeCell ref="OXL361:OXL362"/>
    <mergeCell ref="OXM361:OXM362"/>
    <mergeCell ref="OXN361:OXN362"/>
    <mergeCell ref="OXO361:OXO362"/>
    <mergeCell ref="OXP361:OXP362"/>
    <mergeCell ref="OXQ361:OXQ362"/>
    <mergeCell ref="OXR361:OXR362"/>
    <mergeCell ref="OXS361:OXS362"/>
    <mergeCell ref="OXT361:OXT362"/>
    <mergeCell ref="OXU361:OXU362"/>
    <mergeCell ref="OXV361:OXV362"/>
    <mergeCell ref="OXW361:OXW362"/>
    <mergeCell ref="OXX361:OXX362"/>
    <mergeCell ref="OXY361:OXY362"/>
    <mergeCell ref="OXZ361:OXZ362"/>
    <mergeCell ref="OYA361:OYA362"/>
    <mergeCell ref="OYB361:OYB362"/>
    <mergeCell ref="OYC361:OYC362"/>
    <mergeCell ref="OYD361:OYD362"/>
    <mergeCell ref="OYE361:OYE362"/>
    <mergeCell ref="OYF361:OYF362"/>
    <mergeCell ref="OYG361:OYG362"/>
    <mergeCell ref="OYH361:OYH362"/>
    <mergeCell ref="OYI361:OYI362"/>
    <mergeCell ref="OYJ361:OYJ362"/>
    <mergeCell ref="OYK361:OYK362"/>
    <mergeCell ref="OYL361:OYL362"/>
    <mergeCell ref="OYM361:OYM362"/>
    <mergeCell ref="OYN361:OYN362"/>
    <mergeCell ref="OYO361:OYO362"/>
    <mergeCell ref="OYP361:OYP362"/>
    <mergeCell ref="OYQ361:OYQ362"/>
    <mergeCell ref="OYR361:OYR362"/>
    <mergeCell ref="OYS361:OYS362"/>
    <mergeCell ref="OYT361:OYT362"/>
    <mergeCell ref="OYU361:OYU362"/>
    <mergeCell ref="OYV361:OYV362"/>
    <mergeCell ref="OYW361:OYW362"/>
    <mergeCell ref="OYX361:OYX362"/>
    <mergeCell ref="OYY361:OYY362"/>
    <mergeCell ref="OYZ361:OYZ362"/>
    <mergeCell ref="OZA361:OZA362"/>
    <mergeCell ref="OZB361:OZB362"/>
    <mergeCell ref="OZC361:OZC362"/>
    <mergeCell ref="OZD361:OZD362"/>
    <mergeCell ref="OZE361:OZE362"/>
    <mergeCell ref="OZF361:OZF362"/>
    <mergeCell ref="OZG361:OZG362"/>
    <mergeCell ref="OZH361:OZH362"/>
    <mergeCell ref="OZI361:OZI362"/>
    <mergeCell ref="OZJ361:OZJ362"/>
    <mergeCell ref="OZK361:OZK362"/>
    <mergeCell ref="OZL361:OZL362"/>
    <mergeCell ref="OZM361:OZM362"/>
    <mergeCell ref="OZN361:OZN362"/>
    <mergeCell ref="OZO361:OZO362"/>
    <mergeCell ref="OZP361:OZP362"/>
    <mergeCell ref="OZQ361:OZQ362"/>
    <mergeCell ref="OZR361:OZR362"/>
    <mergeCell ref="OZS361:OZS362"/>
    <mergeCell ref="OZT361:OZT362"/>
    <mergeCell ref="OZU361:OZU362"/>
    <mergeCell ref="OZV361:OZV362"/>
    <mergeCell ref="OZW361:OZW362"/>
    <mergeCell ref="OZX361:OZX362"/>
    <mergeCell ref="OZY361:OZY362"/>
    <mergeCell ref="OZZ361:OZZ362"/>
    <mergeCell ref="PAA361:PAA362"/>
    <mergeCell ref="PAB361:PAB362"/>
    <mergeCell ref="PAC361:PAC362"/>
    <mergeCell ref="PAD361:PAD362"/>
    <mergeCell ref="PAE361:PAE362"/>
    <mergeCell ref="PAF361:PAF362"/>
    <mergeCell ref="PAG361:PAG362"/>
    <mergeCell ref="PAH361:PAH362"/>
    <mergeCell ref="PAI361:PAI362"/>
    <mergeCell ref="PAJ361:PAJ362"/>
    <mergeCell ref="PAK361:PAK362"/>
    <mergeCell ref="PAL361:PAL362"/>
    <mergeCell ref="PAM361:PAM362"/>
    <mergeCell ref="PAN361:PAN362"/>
    <mergeCell ref="PAO361:PAO362"/>
    <mergeCell ref="PAP361:PAP362"/>
    <mergeCell ref="PAQ361:PAQ362"/>
    <mergeCell ref="PAR361:PAR362"/>
    <mergeCell ref="PAS361:PAS362"/>
    <mergeCell ref="PAT361:PAT362"/>
    <mergeCell ref="PAU361:PAU362"/>
    <mergeCell ref="PAV361:PAV362"/>
    <mergeCell ref="PAW361:PAW362"/>
    <mergeCell ref="PAX361:PAX362"/>
    <mergeCell ref="PAY361:PAY362"/>
    <mergeCell ref="PAZ361:PAZ362"/>
    <mergeCell ref="PBA361:PBA362"/>
    <mergeCell ref="PBB361:PBB362"/>
    <mergeCell ref="PBC361:PBC362"/>
    <mergeCell ref="PBD361:PBD362"/>
    <mergeCell ref="PBE361:PBE362"/>
    <mergeCell ref="PBF361:PBF362"/>
    <mergeCell ref="PBG361:PBG362"/>
    <mergeCell ref="PBH361:PBH362"/>
    <mergeCell ref="PBI361:PBI362"/>
    <mergeCell ref="PBJ361:PBJ362"/>
    <mergeCell ref="PBK361:PBK362"/>
    <mergeCell ref="PBL361:PBL362"/>
    <mergeCell ref="PBM361:PBM362"/>
    <mergeCell ref="PBN361:PBN362"/>
    <mergeCell ref="PBO361:PBO362"/>
    <mergeCell ref="PBP361:PBP362"/>
    <mergeCell ref="PBQ361:PBQ362"/>
    <mergeCell ref="PBR361:PBR362"/>
    <mergeCell ref="PBS361:PBS362"/>
    <mergeCell ref="PBT361:PBT362"/>
    <mergeCell ref="PBU361:PBU362"/>
    <mergeCell ref="PBV361:PBV362"/>
    <mergeCell ref="PBW361:PBW362"/>
    <mergeCell ref="PBX361:PBX362"/>
    <mergeCell ref="PBY361:PBY362"/>
    <mergeCell ref="PBZ361:PBZ362"/>
    <mergeCell ref="PCA361:PCA362"/>
    <mergeCell ref="PCB361:PCB362"/>
    <mergeCell ref="PCC361:PCC362"/>
    <mergeCell ref="PCD361:PCD362"/>
    <mergeCell ref="PCE361:PCE362"/>
    <mergeCell ref="PCF361:PCF362"/>
    <mergeCell ref="PCG361:PCG362"/>
    <mergeCell ref="PCH361:PCH362"/>
    <mergeCell ref="PCI361:PCI362"/>
    <mergeCell ref="PCJ361:PCJ362"/>
    <mergeCell ref="PCK361:PCK362"/>
    <mergeCell ref="PCL361:PCL362"/>
    <mergeCell ref="PCM361:PCM362"/>
    <mergeCell ref="PCN361:PCN362"/>
    <mergeCell ref="PCO361:PCO362"/>
    <mergeCell ref="PCP361:PCP362"/>
    <mergeCell ref="PCQ361:PCQ362"/>
    <mergeCell ref="PCR361:PCR362"/>
    <mergeCell ref="PCS361:PCS362"/>
    <mergeCell ref="PCT361:PCT362"/>
    <mergeCell ref="PCU361:PCU362"/>
    <mergeCell ref="PCV361:PCV362"/>
    <mergeCell ref="PCW361:PCW362"/>
    <mergeCell ref="PCX361:PCX362"/>
    <mergeCell ref="PCY361:PCY362"/>
    <mergeCell ref="PCZ361:PCZ362"/>
    <mergeCell ref="PDA361:PDA362"/>
    <mergeCell ref="PDB361:PDB362"/>
    <mergeCell ref="PDC361:PDC362"/>
    <mergeCell ref="PDD361:PDD362"/>
    <mergeCell ref="PDE361:PDE362"/>
    <mergeCell ref="PDF361:PDF362"/>
    <mergeCell ref="PDG361:PDG362"/>
    <mergeCell ref="PDH361:PDH362"/>
    <mergeCell ref="PDI361:PDI362"/>
    <mergeCell ref="PDJ361:PDJ362"/>
    <mergeCell ref="PDK361:PDK362"/>
    <mergeCell ref="PDL361:PDL362"/>
    <mergeCell ref="PDM361:PDM362"/>
    <mergeCell ref="PDN361:PDN362"/>
    <mergeCell ref="PDO361:PDO362"/>
    <mergeCell ref="PDP361:PDP362"/>
    <mergeCell ref="PDQ361:PDQ362"/>
    <mergeCell ref="PDR361:PDR362"/>
    <mergeCell ref="PDS361:PDS362"/>
    <mergeCell ref="PDT361:PDT362"/>
    <mergeCell ref="PDU361:PDU362"/>
    <mergeCell ref="PDV361:PDV362"/>
    <mergeCell ref="PDW361:PDW362"/>
    <mergeCell ref="PDX361:PDX362"/>
    <mergeCell ref="PDY361:PDY362"/>
    <mergeCell ref="PDZ361:PDZ362"/>
    <mergeCell ref="PEA361:PEA362"/>
    <mergeCell ref="PEB361:PEB362"/>
    <mergeCell ref="PEC361:PEC362"/>
    <mergeCell ref="PED361:PED362"/>
    <mergeCell ref="PEE361:PEE362"/>
    <mergeCell ref="PEF361:PEF362"/>
    <mergeCell ref="PEG361:PEG362"/>
    <mergeCell ref="PEH361:PEH362"/>
    <mergeCell ref="PEI361:PEI362"/>
    <mergeCell ref="PEJ361:PEJ362"/>
    <mergeCell ref="PEK361:PEK362"/>
    <mergeCell ref="PEL361:PEL362"/>
    <mergeCell ref="PEM361:PEM362"/>
    <mergeCell ref="PEN361:PEN362"/>
    <mergeCell ref="PEO361:PEO362"/>
    <mergeCell ref="PEP361:PEP362"/>
    <mergeCell ref="PEQ361:PEQ362"/>
    <mergeCell ref="PER361:PER362"/>
    <mergeCell ref="PES361:PES362"/>
    <mergeCell ref="PET361:PET362"/>
    <mergeCell ref="PEU361:PEU362"/>
    <mergeCell ref="PEV361:PEV362"/>
    <mergeCell ref="PEW361:PEW362"/>
    <mergeCell ref="PEX361:PEX362"/>
    <mergeCell ref="PEY361:PEY362"/>
    <mergeCell ref="PEZ361:PEZ362"/>
    <mergeCell ref="PFA361:PFA362"/>
    <mergeCell ref="PFB361:PFB362"/>
    <mergeCell ref="PFC361:PFC362"/>
    <mergeCell ref="PFD361:PFD362"/>
    <mergeCell ref="PFE361:PFE362"/>
    <mergeCell ref="PFF361:PFF362"/>
    <mergeCell ref="PFG361:PFG362"/>
    <mergeCell ref="PFH361:PFH362"/>
    <mergeCell ref="PFI361:PFI362"/>
    <mergeCell ref="PFJ361:PFJ362"/>
    <mergeCell ref="PFK361:PFK362"/>
    <mergeCell ref="PFL361:PFL362"/>
    <mergeCell ref="PFM361:PFM362"/>
    <mergeCell ref="PFN361:PFN362"/>
    <mergeCell ref="PFO361:PFO362"/>
    <mergeCell ref="PFP361:PFP362"/>
    <mergeCell ref="PFQ361:PFQ362"/>
    <mergeCell ref="PFR361:PFR362"/>
    <mergeCell ref="PFS361:PFS362"/>
    <mergeCell ref="PFT361:PFT362"/>
    <mergeCell ref="PFU361:PFU362"/>
    <mergeCell ref="PFV361:PFV362"/>
    <mergeCell ref="PFW361:PFW362"/>
    <mergeCell ref="PFX361:PFX362"/>
    <mergeCell ref="PFY361:PFY362"/>
    <mergeCell ref="PFZ361:PFZ362"/>
    <mergeCell ref="PGA361:PGA362"/>
    <mergeCell ref="PGB361:PGB362"/>
    <mergeCell ref="PGC361:PGC362"/>
    <mergeCell ref="PGD361:PGD362"/>
    <mergeCell ref="PGE361:PGE362"/>
    <mergeCell ref="PGF361:PGF362"/>
    <mergeCell ref="PGG361:PGG362"/>
    <mergeCell ref="PGH361:PGH362"/>
    <mergeCell ref="PGI361:PGI362"/>
    <mergeCell ref="PGJ361:PGJ362"/>
    <mergeCell ref="PGK361:PGK362"/>
    <mergeCell ref="PGL361:PGL362"/>
    <mergeCell ref="PGM361:PGM362"/>
    <mergeCell ref="PGN361:PGN362"/>
    <mergeCell ref="PGO361:PGO362"/>
    <mergeCell ref="PGP361:PGP362"/>
    <mergeCell ref="PGQ361:PGQ362"/>
    <mergeCell ref="PGR361:PGR362"/>
    <mergeCell ref="PGS361:PGS362"/>
    <mergeCell ref="PGT361:PGT362"/>
    <mergeCell ref="PGU361:PGU362"/>
    <mergeCell ref="PGV361:PGV362"/>
    <mergeCell ref="PGW361:PGW362"/>
    <mergeCell ref="PGX361:PGX362"/>
    <mergeCell ref="PGY361:PGY362"/>
    <mergeCell ref="PGZ361:PGZ362"/>
    <mergeCell ref="PHA361:PHA362"/>
    <mergeCell ref="PHB361:PHB362"/>
    <mergeCell ref="PHC361:PHC362"/>
    <mergeCell ref="PHD361:PHD362"/>
    <mergeCell ref="PHE361:PHE362"/>
    <mergeCell ref="PHF361:PHF362"/>
    <mergeCell ref="PHG361:PHG362"/>
    <mergeCell ref="PHH361:PHH362"/>
    <mergeCell ref="PHI361:PHI362"/>
    <mergeCell ref="PHJ361:PHJ362"/>
    <mergeCell ref="PHK361:PHK362"/>
    <mergeCell ref="PHL361:PHL362"/>
    <mergeCell ref="PHM361:PHM362"/>
    <mergeCell ref="PHN361:PHN362"/>
    <mergeCell ref="PHO361:PHO362"/>
    <mergeCell ref="PHP361:PHP362"/>
    <mergeCell ref="PHQ361:PHQ362"/>
    <mergeCell ref="PHR361:PHR362"/>
    <mergeCell ref="PHS361:PHS362"/>
    <mergeCell ref="PHT361:PHT362"/>
    <mergeCell ref="PHU361:PHU362"/>
    <mergeCell ref="PHV361:PHV362"/>
    <mergeCell ref="PHW361:PHW362"/>
    <mergeCell ref="PHX361:PHX362"/>
    <mergeCell ref="PHY361:PHY362"/>
    <mergeCell ref="PHZ361:PHZ362"/>
    <mergeCell ref="PIA361:PIA362"/>
    <mergeCell ref="PIB361:PIB362"/>
    <mergeCell ref="PIC361:PIC362"/>
    <mergeCell ref="PID361:PID362"/>
    <mergeCell ref="PIE361:PIE362"/>
    <mergeCell ref="PIF361:PIF362"/>
    <mergeCell ref="PIG361:PIG362"/>
    <mergeCell ref="PIH361:PIH362"/>
    <mergeCell ref="PII361:PII362"/>
    <mergeCell ref="PIJ361:PIJ362"/>
    <mergeCell ref="PIK361:PIK362"/>
    <mergeCell ref="PIL361:PIL362"/>
    <mergeCell ref="PIM361:PIM362"/>
    <mergeCell ref="PIN361:PIN362"/>
    <mergeCell ref="PIO361:PIO362"/>
    <mergeCell ref="PIP361:PIP362"/>
    <mergeCell ref="PIQ361:PIQ362"/>
    <mergeCell ref="PIR361:PIR362"/>
    <mergeCell ref="PIS361:PIS362"/>
    <mergeCell ref="PIT361:PIT362"/>
    <mergeCell ref="PIU361:PIU362"/>
    <mergeCell ref="PIV361:PIV362"/>
    <mergeCell ref="PIW361:PIW362"/>
    <mergeCell ref="PIX361:PIX362"/>
    <mergeCell ref="PIY361:PIY362"/>
    <mergeCell ref="PIZ361:PIZ362"/>
    <mergeCell ref="PJA361:PJA362"/>
    <mergeCell ref="PJB361:PJB362"/>
    <mergeCell ref="PJC361:PJC362"/>
    <mergeCell ref="PJD361:PJD362"/>
    <mergeCell ref="PJE361:PJE362"/>
    <mergeCell ref="PJF361:PJF362"/>
    <mergeCell ref="PJG361:PJG362"/>
    <mergeCell ref="PJH361:PJH362"/>
    <mergeCell ref="PJI361:PJI362"/>
    <mergeCell ref="PJJ361:PJJ362"/>
    <mergeCell ref="PJK361:PJK362"/>
    <mergeCell ref="PJL361:PJL362"/>
    <mergeCell ref="PJM361:PJM362"/>
    <mergeCell ref="PJN361:PJN362"/>
    <mergeCell ref="PJO361:PJO362"/>
    <mergeCell ref="PJP361:PJP362"/>
    <mergeCell ref="PJQ361:PJQ362"/>
    <mergeCell ref="PJR361:PJR362"/>
    <mergeCell ref="PJS361:PJS362"/>
    <mergeCell ref="PJT361:PJT362"/>
    <mergeCell ref="PJU361:PJU362"/>
    <mergeCell ref="PJV361:PJV362"/>
    <mergeCell ref="PJW361:PJW362"/>
    <mergeCell ref="PJX361:PJX362"/>
    <mergeCell ref="PJY361:PJY362"/>
    <mergeCell ref="PJZ361:PJZ362"/>
    <mergeCell ref="PKA361:PKA362"/>
    <mergeCell ref="PKB361:PKB362"/>
    <mergeCell ref="PKC361:PKC362"/>
    <mergeCell ref="PKD361:PKD362"/>
    <mergeCell ref="PKE361:PKE362"/>
    <mergeCell ref="PKF361:PKF362"/>
    <mergeCell ref="PKG361:PKG362"/>
    <mergeCell ref="PKH361:PKH362"/>
    <mergeCell ref="PKI361:PKI362"/>
    <mergeCell ref="PKJ361:PKJ362"/>
    <mergeCell ref="PKK361:PKK362"/>
    <mergeCell ref="PKL361:PKL362"/>
    <mergeCell ref="PKM361:PKM362"/>
    <mergeCell ref="PKN361:PKN362"/>
    <mergeCell ref="PKO361:PKO362"/>
    <mergeCell ref="PKP361:PKP362"/>
    <mergeCell ref="PKQ361:PKQ362"/>
    <mergeCell ref="PKR361:PKR362"/>
    <mergeCell ref="PKS361:PKS362"/>
    <mergeCell ref="PKT361:PKT362"/>
    <mergeCell ref="PKU361:PKU362"/>
    <mergeCell ref="PKV361:PKV362"/>
    <mergeCell ref="PKW361:PKW362"/>
    <mergeCell ref="PKX361:PKX362"/>
    <mergeCell ref="PKY361:PKY362"/>
    <mergeCell ref="PKZ361:PKZ362"/>
    <mergeCell ref="PLA361:PLA362"/>
    <mergeCell ref="PLB361:PLB362"/>
    <mergeCell ref="PLC361:PLC362"/>
    <mergeCell ref="PLD361:PLD362"/>
    <mergeCell ref="PLE361:PLE362"/>
    <mergeCell ref="PLF361:PLF362"/>
    <mergeCell ref="PLG361:PLG362"/>
    <mergeCell ref="PLH361:PLH362"/>
    <mergeCell ref="PLI361:PLI362"/>
    <mergeCell ref="PLJ361:PLJ362"/>
    <mergeCell ref="PLK361:PLK362"/>
    <mergeCell ref="PLL361:PLL362"/>
    <mergeCell ref="PLM361:PLM362"/>
    <mergeCell ref="PLN361:PLN362"/>
    <mergeCell ref="PLO361:PLO362"/>
    <mergeCell ref="PLP361:PLP362"/>
    <mergeCell ref="PLQ361:PLQ362"/>
    <mergeCell ref="PLR361:PLR362"/>
    <mergeCell ref="PLS361:PLS362"/>
    <mergeCell ref="PLT361:PLT362"/>
    <mergeCell ref="PLU361:PLU362"/>
    <mergeCell ref="PLV361:PLV362"/>
    <mergeCell ref="PLW361:PLW362"/>
    <mergeCell ref="PLX361:PLX362"/>
    <mergeCell ref="PLY361:PLY362"/>
    <mergeCell ref="PLZ361:PLZ362"/>
    <mergeCell ref="PMA361:PMA362"/>
    <mergeCell ref="PMB361:PMB362"/>
    <mergeCell ref="PMC361:PMC362"/>
    <mergeCell ref="PMD361:PMD362"/>
    <mergeCell ref="PME361:PME362"/>
    <mergeCell ref="PMF361:PMF362"/>
    <mergeCell ref="PMG361:PMG362"/>
    <mergeCell ref="PMH361:PMH362"/>
    <mergeCell ref="PMI361:PMI362"/>
    <mergeCell ref="PMJ361:PMJ362"/>
    <mergeCell ref="PMK361:PMK362"/>
    <mergeCell ref="PML361:PML362"/>
    <mergeCell ref="PMM361:PMM362"/>
    <mergeCell ref="PMN361:PMN362"/>
    <mergeCell ref="PMO361:PMO362"/>
    <mergeCell ref="PMP361:PMP362"/>
    <mergeCell ref="PMQ361:PMQ362"/>
    <mergeCell ref="PMR361:PMR362"/>
    <mergeCell ref="PMS361:PMS362"/>
    <mergeCell ref="PMT361:PMT362"/>
    <mergeCell ref="PMU361:PMU362"/>
    <mergeCell ref="PMV361:PMV362"/>
    <mergeCell ref="PMW361:PMW362"/>
    <mergeCell ref="PMX361:PMX362"/>
    <mergeCell ref="PMY361:PMY362"/>
    <mergeCell ref="PMZ361:PMZ362"/>
    <mergeCell ref="PNA361:PNA362"/>
    <mergeCell ref="PNB361:PNB362"/>
    <mergeCell ref="PNC361:PNC362"/>
    <mergeCell ref="PND361:PND362"/>
    <mergeCell ref="PNE361:PNE362"/>
    <mergeCell ref="PNF361:PNF362"/>
    <mergeCell ref="PNG361:PNG362"/>
    <mergeCell ref="PNH361:PNH362"/>
    <mergeCell ref="PNI361:PNI362"/>
    <mergeCell ref="PNJ361:PNJ362"/>
    <mergeCell ref="PNK361:PNK362"/>
    <mergeCell ref="PNL361:PNL362"/>
    <mergeCell ref="PNM361:PNM362"/>
    <mergeCell ref="PNN361:PNN362"/>
    <mergeCell ref="PNO361:PNO362"/>
    <mergeCell ref="PNP361:PNP362"/>
    <mergeCell ref="PNQ361:PNQ362"/>
    <mergeCell ref="PNR361:PNR362"/>
    <mergeCell ref="PNS361:PNS362"/>
    <mergeCell ref="PNT361:PNT362"/>
    <mergeCell ref="PNU361:PNU362"/>
    <mergeCell ref="PNV361:PNV362"/>
    <mergeCell ref="PNW361:PNW362"/>
    <mergeCell ref="PNX361:PNX362"/>
    <mergeCell ref="PNY361:PNY362"/>
    <mergeCell ref="PNZ361:PNZ362"/>
    <mergeCell ref="POA361:POA362"/>
    <mergeCell ref="POB361:POB362"/>
    <mergeCell ref="POC361:POC362"/>
    <mergeCell ref="POD361:POD362"/>
    <mergeCell ref="POE361:POE362"/>
    <mergeCell ref="POF361:POF362"/>
    <mergeCell ref="POG361:POG362"/>
    <mergeCell ref="POH361:POH362"/>
    <mergeCell ref="POI361:POI362"/>
    <mergeCell ref="POJ361:POJ362"/>
    <mergeCell ref="POK361:POK362"/>
    <mergeCell ref="POL361:POL362"/>
    <mergeCell ref="POM361:POM362"/>
    <mergeCell ref="PON361:PON362"/>
    <mergeCell ref="POO361:POO362"/>
    <mergeCell ref="POP361:POP362"/>
    <mergeCell ref="POQ361:POQ362"/>
    <mergeCell ref="POR361:POR362"/>
    <mergeCell ref="POS361:POS362"/>
    <mergeCell ref="POT361:POT362"/>
    <mergeCell ref="POU361:POU362"/>
    <mergeCell ref="POV361:POV362"/>
    <mergeCell ref="POW361:POW362"/>
    <mergeCell ref="POX361:POX362"/>
    <mergeCell ref="POY361:POY362"/>
    <mergeCell ref="POZ361:POZ362"/>
    <mergeCell ref="PPA361:PPA362"/>
    <mergeCell ref="PPB361:PPB362"/>
    <mergeCell ref="PPC361:PPC362"/>
    <mergeCell ref="PPD361:PPD362"/>
    <mergeCell ref="PPE361:PPE362"/>
    <mergeCell ref="PPF361:PPF362"/>
    <mergeCell ref="PPG361:PPG362"/>
    <mergeCell ref="PPH361:PPH362"/>
    <mergeCell ref="PPI361:PPI362"/>
    <mergeCell ref="PPJ361:PPJ362"/>
    <mergeCell ref="PPK361:PPK362"/>
    <mergeCell ref="PPL361:PPL362"/>
    <mergeCell ref="PPM361:PPM362"/>
    <mergeCell ref="PPN361:PPN362"/>
    <mergeCell ref="PPO361:PPO362"/>
    <mergeCell ref="PPP361:PPP362"/>
    <mergeCell ref="PPQ361:PPQ362"/>
    <mergeCell ref="PPR361:PPR362"/>
    <mergeCell ref="PPS361:PPS362"/>
    <mergeCell ref="PPT361:PPT362"/>
    <mergeCell ref="PPU361:PPU362"/>
    <mergeCell ref="PPV361:PPV362"/>
    <mergeCell ref="PPW361:PPW362"/>
    <mergeCell ref="PPX361:PPX362"/>
    <mergeCell ref="PPY361:PPY362"/>
    <mergeCell ref="PPZ361:PPZ362"/>
    <mergeCell ref="PQA361:PQA362"/>
    <mergeCell ref="PQB361:PQB362"/>
    <mergeCell ref="PQC361:PQC362"/>
    <mergeCell ref="PQD361:PQD362"/>
    <mergeCell ref="PQE361:PQE362"/>
    <mergeCell ref="PQF361:PQF362"/>
    <mergeCell ref="PQG361:PQG362"/>
    <mergeCell ref="PQH361:PQH362"/>
    <mergeCell ref="PQI361:PQI362"/>
    <mergeCell ref="PQJ361:PQJ362"/>
    <mergeCell ref="PQK361:PQK362"/>
    <mergeCell ref="PQL361:PQL362"/>
    <mergeCell ref="PQM361:PQM362"/>
    <mergeCell ref="PQN361:PQN362"/>
    <mergeCell ref="PQO361:PQO362"/>
    <mergeCell ref="PQP361:PQP362"/>
    <mergeCell ref="PQQ361:PQQ362"/>
    <mergeCell ref="PQR361:PQR362"/>
    <mergeCell ref="PQS361:PQS362"/>
    <mergeCell ref="PQT361:PQT362"/>
    <mergeCell ref="PQU361:PQU362"/>
    <mergeCell ref="PQV361:PQV362"/>
    <mergeCell ref="PQW361:PQW362"/>
    <mergeCell ref="PQX361:PQX362"/>
    <mergeCell ref="PQY361:PQY362"/>
    <mergeCell ref="PQZ361:PQZ362"/>
    <mergeCell ref="PRA361:PRA362"/>
    <mergeCell ref="PRB361:PRB362"/>
    <mergeCell ref="PRC361:PRC362"/>
    <mergeCell ref="PRD361:PRD362"/>
    <mergeCell ref="PRE361:PRE362"/>
    <mergeCell ref="PRF361:PRF362"/>
    <mergeCell ref="PRG361:PRG362"/>
    <mergeCell ref="PRH361:PRH362"/>
    <mergeCell ref="PRI361:PRI362"/>
    <mergeCell ref="PRJ361:PRJ362"/>
    <mergeCell ref="PRK361:PRK362"/>
    <mergeCell ref="PRL361:PRL362"/>
    <mergeCell ref="PRM361:PRM362"/>
    <mergeCell ref="PRN361:PRN362"/>
    <mergeCell ref="PRO361:PRO362"/>
    <mergeCell ref="PRP361:PRP362"/>
    <mergeCell ref="PRQ361:PRQ362"/>
    <mergeCell ref="PRR361:PRR362"/>
    <mergeCell ref="PRS361:PRS362"/>
    <mergeCell ref="PRT361:PRT362"/>
    <mergeCell ref="PRU361:PRU362"/>
    <mergeCell ref="PRV361:PRV362"/>
    <mergeCell ref="PRW361:PRW362"/>
    <mergeCell ref="PRX361:PRX362"/>
    <mergeCell ref="PRY361:PRY362"/>
    <mergeCell ref="PRZ361:PRZ362"/>
    <mergeCell ref="PSA361:PSA362"/>
    <mergeCell ref="PSB361:PSB362"/>
    <mergeCell ref="PSC361:PSC362"/>
    <mergeCell ref="PSD361:PSD362"/>
    <mergeCell ref="PSE361:PSE362"/>
    <mergeCell ref="PSF361:PSF362"/>
    <mergeCell ref="PSG361:PSG362"/>
    <mergeCell ref="PSH361:PSH362"/>
    <mergeCell ref="PSI361:PSI362"/>
    <mergeCell ref="PSJ361:PSJ362"/>
    <mergeCell ref="PSK361:PSK362"/>
    <mergeCell ref="PSL361:PSL362"/>
    <mergeCell ref="PSM361:PSM362"/>
    <mergeCell ref="PSN361:PSN362"/>
    <mergeCell ref="PSO361:PSO362"/>
    <mergeCell ref="PSP361:PSP362"/>
    <mergeCell ref="PSQ361:PSQ362"/>
    <mergeCell ref="PSR361:PSR362"/>
    <mergeCell ref="PSS361:PSS362"/>
    <mergeCell ref="PST361:PST362"/>
    <mergeCell ref="PSU361:PSU362"/>
    <mergeCell ref="PSV361:PSV362"/>
    <mergeCell ref="PSW361:PSW362"/>
    <mergeCell ref="PSX361:PSX362"/>
    <mergeCell ref="PSY361:PSY362"/>
    <mergeCell ref="PSZ361:PSZ362"/>
    <mergeCell ref="PTA361:PTA362"/>
    <mergeCell ref="PTB361:PTB362"/>
    <mergeCell ref="PTC361:PTC362"/>
    <mergeCell ref="PTD361:PTD362"/>
    <mergeCell ref="PTE361:PTE362"/>
    <mergeCell ref="PTF361:PTF362"/>
    <mergeCell ref="PTG361:PTG362"/>
    <mergeCell ref="PTH361:PTH362"/>
    <mergeCell ref="PTI361:PTI362"/>
    <mergeCell ref="PTJ361:PTJ362"/>
    <mergeCell ref="PTK361:PTK362"/>
    <mergeCell ref="PTL361:PTL362"/>
    <mergeCell ref="PTM361:PTM362"/>
    <mergeCell ref="PTN361:PTN362"/>
    <mergeCell ref="PTO361:PTO362"/>
    <mergeCell ref="PTP361:PTP362"/>
    <mergeCell ref="PTQ361:PTQ362"/>
    <mergeCell ref="PTR361:PTR362"/>
    <mergeCell ref="PTS361:PTS362"/>
    <mergeCell ref="PTT361:PTT362"/>
    <mergeCell ref="PTU361:PTU362"/>
    <mergeCell ref="PTV361:PTV362"/>
    <mergeCell ref="PTW361:PTW362"/>
    <mergeCell ref="PTX361:PTX362"/>
    <mergeCell ref="PTY361:PTY362"/>
    <mergeCell ref="PTZ361:PTZ362"/>
    <mergeCell ref="PUA361:PUA362"/>
    <mergeCell ref="PUB361:PUB362"/>
    <mergeCell ref="PUC361:PUC362"/>
    <mergeCell ref="PUD361:PUD362"/>
    <mergeCell ref="PUE361:PUE362"/>
    <mergeCell ref="PUF361:PUF362"/>
    <mergeCell ref="PUG361:PUG362"/>
    <mergeCell ref="PUH361:PUH362"/>
    <mergeCell ref="PUI361:PUI362"/>
    <mergeCell ref="PUJ361:PUJ362"/>
    <mergeCell ref="PUK361:PUK362"/>
    <mergeCell ref="PUL361:PUL362"/>
    <mergeCell ref="PUM361:PUM362"/>
    <mergeCell ref="PUN361:PUN362"/>
    <mergeCell ref="PUO361:PUO362"/>
    <mergeCell ref="PUP361:PUP362"/>
    <mergeCell ref="PUQ361:PUQ362"/>
    <mergeCell ref="PUR361:PUR362"/>
    <mergeCell ref="PUS361:PUS362"/>
    <mergeCell ref="PUT361:PUT362"/>
    <mergeCell ref="PUU361:PUU362"/>
    <mergeCell ref="PUV361:PUV362"/>
    <mergeCell ref="PUW361:PUW362"/>
    <mergeCell ref="PUX361:PUX362"/>
    <mergeCell ref="PUY361:PUY362"/>
    <mergeCell ref="PUZ361:PUZ362"/>
    <mergeCell ref="PVA361:PVA362"/>
    <mergeCell ref="PVB361:PVB362"/>
    <mergeCell ref="PVC361:PVC362"/>
    <mergeCell ref="PVD361:PVD362"/>
    <mergeCell ref="PVE361:PVE362"/>
    <mergeCell ref="PVF361:PVF362"/>
    <mergeCell ref="PVG361:PVG362"/>
    <mergeCell ref="PVH361:PVH362"/>
    <mergeCell ref="PVI361:PVI362"/>
    <mergeCell ref="PVJ361:PVJ362"/>
    <mergeCell ref="PVK361:PVK362"/>
    <mergeCell ref="PVL361:PVL362"/>
    <mergeCell ref="PVM361:PVM362"/>
    <mergeCell ref="PVN361:PVN362"/>
    <mergeCell ref="PVO361:PVO362"/>
    <mergeCell ref="PVP361:PVP362"/>
    <mergeCell ref="PVQ361:PVQ362"/>
    <mergeCell ref="PVR361:PVR362"/>
    <mergeCell ref="PVS361:PVS362"/>
    <mergeCell ref="PVT361:PVT362"/>
    <mergeCell ref="PVU361:PVU362"/>
    <mergeCell ref="PVV361:PVV362"/>
    <mergeCell ref="PVW361:PVW362"/>
    <mergeCell ref="PVX361:PVX362"/>
    <mergeCell ref="PVY361:PVY362"/>
    <mergeCell ref="PVZ361:PVZ362"/>
    <mergeCell ref="PWA361:PWA362"/>
    <mergeCell ref="PWB361:PWB362"/>
    <mergeCell ref="PWC361:PWC362"/>
    <mergeCell ref="PWD361:PWD362"/>
    <mergeCell ref="PWE361:PWE362"/>
    <mergeCell ref="PWF361:PWF362"/>
    <mergeCell ref="PWG361:PWG362"/>
    <mergeCell ref="PWH361:PWH362"/>
    <mergeCell ref="PWI361:PWI362"/>
    <mergeCell ref="PWJ361:PWJ362"/>
    <mergeCell ref="PWK361:PWK362"/>
    <mergeCell ref="PWL361:PWL362"/>
    <mergeCell ref="PWM361:PWM362"/>
    <mergeCell ref="PWN361:PWN362"/>
    <mergeCell ref="PWO361:PWO362"/>
    <mergeCell ref="PWP361:PWP362"/>
    <mergeCell ref="PWQ361:PWQ362"/>
    <mergeCell ref="PWR361:PWR362"/>
    <mergeCell ref="PWS361:PWS362"/>
    <mergeCell ref="PWT361:PWT362"/>
    <mergeCell ref="PWU361:PWU362"/>
    <mergeCell ref="PWV361:PWV362"/>
    <mergeCell ref="PWW361:PWW362"/>
    <mergeCell ref="PWX361:PWX362"/>
    <mergeCell ref="PWY361:PWY362"/>
    <mergeCell ref="PWZ361:PWZ362"/>
    <mergeCell ref="PXA361:PXA362"/>
    <mergeCell ref="PXB361:PXB362"/>
    <mergeCell ref="PXC361:PXC362"/>
    <mergeCell ref="PXD361:PXD362"/>
    <mergeCell ref="PXE361:PXE362"/>
    <mergeCell ref="PXF361:PXF362"/>
    <mergeCell ref="PXG361:PXG362"/>
    <mergeCell ref="PXH361:PXH362"/>
    <mergeCell ref="PXI361:PXI362"/>
    <mergeCell ref="PXJ361:PXJ362"/>
    <mergeCell ref="PXK361:PXK362"/>
    <mergeCell ref="PXL361:PXL362"/>
    <mergeCell ref="PXM361:PXM362"/>
    <mergeCell ref="PXN361:PXN362"/>
    <mergeCell ref="PXO361:PXO362"/>
    <mergeCell ref="PXP361:PXP362"/>
    <mergeCell ref="PXQ361:PXQ362"/>
    <mergeCell ref="PXR361:PXR362"/>
    <mergeCell ref="PXS361:PXS362"/>
    <mergeCell ref="PXT361:PXT362"/>
    <mergeCell ref="PXU361:PXU362"/>
    <mergeCell ref="PXV361:PXV362"/>
    <mergeCell ref="PXW361:PXW362"/>
    <mergeCell ref="PXX361:PXX362"/>
    <mergeCell ref="PXY361:PXY362"/>
    <mergeCell ref="PXZ361:PXZ362"/>
    <mergeCell ref="PYA361:PYA362"/>
    <mergeCell ref="PYB361:PYB362"/>
    <mergeCell ref="PYC361:PYC362"/>
    <mergeCell ref="PYD361:PYD362"/>
    <mergeCell ref="PYE361:PYE362"/>
    <mergeCell ref="PYF361:PYF362"/>
    <mergeCell ref="PYG361:PYG362"/>
    <mergeCell ref="PYH361:PYH362"/>
    <mergeCell ref="PYI361:PYI362"/>
    <mergeCell ref="PYJ361:PYJ362"/>
    <mergeCell ref="PYK361:PYK362"/>
    <mergeCell ref="PYL361:PYL362"/>
    <mergeCell ref="PYM361:PYM362"/>
    <mergeCell ref="PYN361:PYN362"/>
    <mergeCell ref="PYO361:PYO362"/>
    <mergeCell ref="PYP361:PYP362"/>
    <mergeCell ref="PYQ361:PYQ362"/>
    <mergeCell ref="PYR361:PYR362"/>
    <mergeCell ref="PYS361:PYS362"/>
    <mergeCell ref="PYT361:PYT362"/>
    <mergeCell ref="PYU361:PYU362"/>
    <mergeCell ref="PYV361:PYV362"/>
    <mergeCell ref="PYW361:PYW362"/>
    <mergeCell ref="PYX361:PYX362"/>
    <mergeCell ref="PYY361:PYY362"/>
    <mergeCell ref="PYZ361:PYZ362"/>
    <mergeCell ref="PZA361:PZA362"/>
    <mergeCell ref="PZB361:PZB362"/>
    <mergeCell ref="PZC361:PZC362"/>
    <mergeCell ref="PZD361:PZD362"/>
    <mergeCell ref="PZE361:PZE362"/>
    <mergeCell ref="PZF361:PZF362"/>
    <mergeCell ref="PZG361:PZG362"/>
    <mergeCell ref="PZH361:PZH362"/>
    <mergeCell ref="PZI361:PZI362"/>
    <mergeCell ref="PZJ361:PZJ362"/>
    <mergeCell ref="PZK361:PZK362"/>
    <mergeCell ref="PZL361:PZL362"/>
    <mergeCell ref="PZM361:PZM362"/>
    <mergeCell ref="PZN361:PZN362"/>
    <mergeCell ref="PZO361:PZO362"/>
    <mergeCell ref="PZP361:PZP362"/>
    <mergeCell ref="PZQ361:PZQ362"/>
    <mergeCell ref="PZR361:PZR362"/>
    <mergeCell ref="PZS361:PZS362"/>
    <mergeCell ref="PZT361:PZT362"/>
    <mergeCell ref="PZU361:PZU362"/>
    <mergeCell ref="PZV361:PZV362"/>
    <mergeCell ref="PZW361:PZW362"/>
    <mergeCell ref="PZX361:PZX362"/>
    <mergeCell ref="PZY361:PZY362"/>
    <mergeCell ref="PZZ361:PZZ362"/>
    <mergeCell ref="QAA361:QAA362"/>
    <mergeCell ref="QAB361:QAB362"/>
    <mergeCell ref="QAC361:QAC362"/>
    <mergeCell ref="QAD361:QAD362"/>
    <mergeCell ref="QAE361:QAE362"/>
    <mergeCell ref="QAF361:QAF362"/>
    <mergeCell ref="QAG361:QAG362"/>
    <mergeCell ref="QAH361:QAH362"/>
    <mergeCell ref="QAI361:QAI362"/>
    <mergeCell ref="QAJ361:QAJ362"/>
    <mergeCell ref="QAK361:QAK362"/>
    <mergeCell ref="QAL361:QAL362"/>
    <mergeCell ref="QAM361:QAM362"/>
    <mergeCell ref="QAN361:QAN362"/>
    <mergeCell ref="QAO361:QAO362"/>
    <mergeCell ref="QAP361:QAP362"/>
    <mergeCell ref="QAQ361:QAQ362"/>
    <mergeCell ref="QAR361:QAR362"/>
    <mergeCell ref="QAS361:QAS362"/>
    <mergeCell ref="QAT361:QAT362"/>
    <mergeCell ref="QAU361:QAU362"/>
    <mergeCell ref="QAV361:QAV362"/>
    <mergeCell ref="QAW361:QAW362"/>
    <mergeCell ref="QAX361:QAX362"/>
    <mergeCell ref="QAY361:QAY362"/>
    <mergeCell ref="QAZ361:QAZ362"/>
    <mergeCell ref="QBA361:QBA362"/>
    <mergeCell ref="QBB361:QBB362"/>
    <mergeCell ref="QBC361:QBC362"/>
    <mergeCell ref="QBD361:QBD362"/>
    <mergeCell ref="QBE361:QBE362"/>
    <mergeCell ref="QBF361:QBF362"/>
    <mergeCell ref="QBG361:QBG362"/>
    <mergeCell ref="QBH361:QBH362"/>
    <mergeCell ref="QBI361:QBI362"/>
    <mergeCell ref="QBJ361:QBJ362"/>
    <mergeCell ref="QBK361:QBK362"/>
    <mergeCell ref="QBL361:QBL362"/>
    <mergeCell ref="QBM361:QBM362"/>
    <mergeCell ref="QBN361:QBN362"/>
    <mergeCell ref="QBO361:QBO362"/>
    <mergeCell ref="QBP361:QBP362"/>
    <mergeCell ref="QBQ361:QBQ362"/>
    <mergeCell ref="QBR361:QBR362"/>
    <mergeCell ref="QBS361:QBS362"/>
    <mergeCell ref="QBT361:QBT362"/>
    <mergeCell ref="QBU361:QBU362"/>
    <mergeCell ref="QBV361:QBV362"/>
    <mergeCell ref="QBW361:QBW362"/>
    <mergeCell ref="QBX361:QBX362"/>
    <mergeCell ref="QBY361:QBY362"/>
    <mergeCell ref="QBZ361:QBZ362"/>
    <mergeCell ref="QCA361:QCA362"/>
    <mergeCell ref="QCB361:QCB362"/>
    <mergeCell ref="QCC361:QCC362"/>
    <mergeCell ref="QCD361:QCD362"/>
    <mergeCell ref="QCE361:QCE362"/>
    <mergeCell ref="QCF361:QCF362"/>
    <mergeCell ref="QCG361:QCG362"/>
    <mergeCell ref="QCH361:QCH362"/>
    <mergeCell ref="QCI361:QCI362"/>
    <mergeCell ref="QCJ361:QCJ362"/>
    <mergeCell ref="QCK361:QCK362"/>
    <mergeCell ref="QCL361:QCL362"/>
    <mergeCell ref="QCM361:QCM362"/>
    <mergeCell ref="QCN361:QCN362"/>
    <mergeCell ref="QCO361:QCO362"/>
    <mergeCell ref="QCP361:QCP362"/>
    <mergeCell ref="QCQ361:QCQ362"/>
    <mergeCell ref="QCR361:QCR362"/>
    <mergeCell ref="QCS361:QCS362"/>
    <mergeCell ref="QCT361:QCT362"/>
    <mergeCell ref="QCU361:QCU362"/>
    <mergeCell ref="QCV361:QCV362"/>
    <mergeCell ref="QCW361:QCW362"/>
    <mergeCell ref="QCX361:QCX362"/>
    <mergeCell ref="QCY361:QCY362"/>
    <mergeCell ref="QCZ361:QCZ362"/>
    <mergeCell ref="QDA361:QDA362"/>
    <mergeCell ref="QDB361:QDB362"/>
    <mergeCell ref="QDC361:QDC362"/>
    <mergeCell ref="QDD361:QDD362"/>
    <mergeCell ref="QDE361:QDE362"/>
    <mergeCell ref="QDF361:QDF362"/>
    <mergeCell ref="QDG361:QDG362"/>
    <mergeCell ref="QDH361:QDH362"/>
    <mergeCell ref="QDI361:QDI362"/>
    <mergeCell ref="QDJ361:QDJ362"/>
    <mergeCell ref="QDK361:QDK362"/>
    <mergeCell ref="QDL361:QDL362"/>
    <mergeCell ref="QDM361:QDM362"/>
    <mergeCell ref="QDN361:QDN362"/>
    <mergeCell ref="QDO361:QDO362"/>
    <mergeCell ref="QDP361:QDP362"/>
    <mergeCell ref="QDQ361:QDQ362"/>
    <mergeCell ref="QDR361:QDR362"/>
    <mergeCell ref="QDS361:QDS362"/>
    <mergeCell ref="QDT361:QDT362"/>
    <mergeCell ref="QDU361:QDU362"/>
    <mergeCell ref="QDV361:QDV362"/>
    <mergeCell ref="QDW361:QDW362"/>
    <mergeCell ref="QDX361:QDX362"/>
    <mergeCell ref="QDY361:QDY362"/>
    <mergeCell ref="QDZ361:QDZ362"/>
    <mergeCell ref="QEA361:QEA362"/>
    <mergeCell ref="QEB361:QEB362"/>
    <mergeCell ref="QEC361:QEC362"/>
    <mergeCell ref="QED361:QED362"/>
    <mergeCell ref="QEE361:QEE362"/>
    <mergeCell ref="QEF361:QEF362"/>
    <mergeCell ref="QEG361:QEG362"/>
    <mergeCell ref="QEH361:QEH362"/>
    <mergeCell ref="QEI361:QEI362"/>
    <mergeCell ref="QEJ361:QEJ362"/>
    <mergeCell ref="QEK361:QEK362"/>
    <mergeCell ref="QEL361:QEL362"/>
    <mergeCell ref="QEM361:QEM362"/>
    <mergeCell ref="QEN361:QEN362"/>
    <mergeCell ref="QEO361:QEO362"/>
    <mergeCell ref="QEP361:QEP362"/>
    <mergeCell ref="QEQ361:QEQ362"/>
    <mergeCell ref="QER361:QER362"/>
    <mergeCell ref="QES361:QES362"/>
    <mergeCell ref="QET361:QET362"/>
    <mergeCell ref="QEU361:QEU362"/>
    <mergeCell ref="QEV361:QEV362"/>
    <mergeCell ref="QEW361:QEW362"/>
    <mergeCell ref="QEX361:QEX362"/>
    <mergeCell ref="QEY361:QEY362"/>
    <mergeCell ref="QEZ361:QEZ362"/>
    <mergeCell ref="QFA361:QFA362"/>
    <mergeCell ref="QFB361:QFB362"/>
    <mergeCell ref="QFC361:QFC362"/>
    <mergeCell ref="QFD361:QFD362"/>
    <mergeCell ref="QFE361:QFE362"/>
    <mergeCell ref="QFF361:QFF362"/>
    <mergeCell ref="QFG361:QFG362"/>
    <mergeCell ref="QFH361:QFH362"/>
    <mergeCell ref="QFI361:QFI362"/>
    <mergeCell ref="QFJ361:QFJ362"/>
    <mergeCell ref="QFK361:QFK362"/>
    <mergeCell ref="QFL361:QFL362"/>
    <mergeCell ref="QFM361:QFM362"/>
    <mergeCell ref="QFN361:QFN362"/>
    <mergeCell ref="QFO361:QFO362"/>
    <mergeCell ref="QFP361:QFP362"/>
    <mergeCell ref="QFQ361:QFQ362"/>
    <mergeCell ref="QFR361:QFR362"/>
    <mergeCell ref="QFS361:QFS362"/>
    <mergeCell ref="QFT361:QFT362"/>
    <mergeCell ref="QFU361:QFU362"/>
    <mergeCell ref="QFV361:QFV362"/>
    <mergeCell ref="QFW361:QFW362"/>
    <mergeCell ref="QFX361:QFX362"/>
    <mergeCell ref="QFY361:QFY362"/>
    <mergeCell ref="QFZ361:QFZ362"/>
    <mergeCell ref="QGA361:QGA362"/>
    <mergeCell ref="QGB361:QGB362"/>
    <mergeCell ref="QGC361:QGC362"/>
    <mergeCell ref="QGD361:QGD362"/>
    <mergeCell ref="QGE361:QGE362"/>
    <mergeCell ref="QGF361:QGF362"/>
    <mergeCell ref="QGG361:QGG362"/>
    <mergeCell ref="QGH361:QGH362"/>
    <mergeCell ref="QGI361:QGI362"/>
    <mergeCell ref="QGJ361:QGJ362"/>
    <mergeCell ref="QGK361:QGK362"/>
    <mergeCell ref="QGL361:QGL362"/>
    <mergeCell ref="QGM361:QGM362"/>
    <mergeCell ref="QGN361:QGN362"/>
    <mergeCell ref="QGO361:QGO362"/>
    <mergeCell ref="QGP361:QGP362"/>
    <mergeCell ref="QGQ361:QGQ362"/>
    <mergeCell ref="QGR361:QGR362"/>
    <mergeCell ref="QGS361:QGS362"/>
    <mergeCell ref="QGT361:QGT362"/>
    <mergeCell ref="QGU361:QGU362"/>
    <mergeCell ref="QGV361:QGV362"/>
    <mergeCell ref="QGW361:QGW362"/>
    <mergeCell ref="QGX361:QGX362"/>
    <mergeCell ref="QGY361:QGY362"/>
    <mergeCell ref="QGZ361:QGZ362"/>
    <mergeCell ref="QHA361:QHA362"/>
    <mergeCell ref="QHB361:QHB362"/>
    <mergeCell ref="QHC361:QHC362"/>
    <mergeCell ref="QHD361:QHD362"/>
    <mergeCell ref="QHE361:QHE362"/>
    <mergeCell ref="QHF361:QHF362"/>
    <mergeCell ref="QHG361:QHG362"/>
    <mergeCell ref="QHH361:QHH362"/>
    <mergeCell ref="QHI361:QHI362"/>
    <mergeCell ref="QHJ361:QHJ362"/>
    <mergeCell ref="QHK361:QHK362"/>
    <mergeCell ref="QHL361:QHL362"/>
    <mergeCell ref="QHM361:QHM362"/>
    <mergeCell ref="QHN361:QHN362"/>
    <mergeCell ref="QHO361:QHO362"/>
    <mergeCell ref="QHP361:QHP362"/>
    <mergeCell ref="QHQ361:QHQ362"/>
    <mergeCell ref="QHR361:QHR362"/>
    <mergeCell ref="QHS361:QHS362"/>
    <mergeCell ref="QHT361:QHT362"/>
    <mergeCell ref="QHU361:QHU362"/>
    <mergeCell ref="QHV361:QHV362"/>
    <mergeCell ref="QHW361:QHW362"/>
    <mergeCell ref="QHX361:QHX362"/>
    <mergeCell ref="QHY361:QHY362"/>
    <mergeCell ref="QHZ361:QHZ362"/>
    <mergeCell ref="QIA361:QIA362"/>
    <mergeCell ref="QIB361:QIB362"/>
    <mergeCell ref="QIC361:QIC362"/>
    <mergeCell ref="QID361:QID362"/>
    <mergeCell ref="QIE361:QIE362"/>
    <mergeCell ref="QIF361:QIF362"/>
    <mergeCell ref="QIG361:QIG362"/>
    <mergeCell ref="QIH361:QIH362"/>
    <mergeCell ref="QII361:QII362"/>
    <mergeCell ref="QIJ361:QIJ362"/>
    <mergeCell ref="QIK361:QIK362"/>
    <mergeCell ref="QIL361:QIL362"/>
    <mergeCell ref="QIM361:QIM362"/>
    <mergeCell ref="QIN361:QIN362"/>
    <mergeCell ref="QIO361:QIO362"/>
    <mergeCell ref="QIP361:QIP362"/>
    <mergeCell ref="QIQ361:QIQ362"/>
    <mergeCell ref="QIR361:QIR362"/>
    <mergeCell ref="QIS361:QIS362"/>
    <mergeCell ref="QIT361:QIT362"/>
    <mergeCell ref="QIU361:QIU362"/>
    <mergeCell ref="QIV361:QIV362"/>
    <mergeCell ref="QIW361:QIW362"/>
    <mergeCell ref="QIX361:QIX362"/>
    <mergeCell ref="QIY361:QIY362"/>
    <mergeCell ref="QIZ361:QIZ362"/>
    <mergeCell ref="QJA361:QJA362"/>
    <mergeCell ref="QJB361:QJB362"/>
    <mergeCell ref="QJC361:QJC362"/>
    <mergeCell ref="QJD361:QJD362"/>
    <mergeCell ref="QJE361:QJE362"/>
    <mergeCell ref="QJF361:QJF362"/>
    <mergeCell ref="QJG361:QJG362"/>
    <mergeCell ref="QJH361:QJH362"/>
    <mergeCell ref="QJI361:QJI362"/>
    <mergeCell ref="QJJ361:QJJ362"/>
    <mergeCell ref="QJK361:QJK362"/>
    <mergeCell ref="QJL361:QJL362"/>
    <mergeCell ref="QJM361:QJM362"/>
    <mergeCell ref="QJN361:QJN362"/>
    <mergeCell ref="QJO361:QJO362"/>
    <mergeCell ref="QJP361:QJP362"/>
    <mergeCell ref="QJQ361:QJQ362"/>
    <mergeCell ref="QJR361:QJR362"/>
    <mergeCell ref="QJS361:QJS362"/>
    <mergeCell ref="QJT361:QJT362"/>
    <mergeCell ref="QJU361:QJU362"/>
    <mergeCell ref="QJV361:QJV362"/>
    <mergeCell ref="QJW361:QJW362"/>
    <mergeCell ref="QJX361:QJX362"/>
    <mergeCell ref="QJY361:QJY362"/>
    <mergeCell ref="QJZ361:QJZ362"/>
    <mergeCell ref="QKA361:QKA362"/>
    <mergeCell ref="QKB361:QKB362"/>
    <mergeCell ref="QKC361:QKC362"/>
    <mergeCell ref="QKD361:QKD362"/>
    <mergeCell ref="QKE361:QKE362"/>
    <mergeCell ref="QKF361:QKF362"/>
    <mergeCell ref="QKG361:QKG362"/>
    <mergeCell ref="QKH361:QKH362"/>
    <mergeCell ref="QKI361:QKI362"/>
    <mergeCell ref="QKJ361:QKJ362"/>
    <mergeCell ref="QKK361:QKK362"/>
    <mergeCell ref="QKL361:QKL362"/>
    <mergeCell ref="QKM361:QKM362"/>
    <mergeCell ref="QKN361:QKN362"/>
    <mergeCell ref="QKO361:QKO362"/>
    <mergeCell ref="QKP361:QKP362"/>
    <mergeCell ref="QKQ361:QKQ362"/>
    <mergeCell ref="QKR361:QKR362"/>
    <mergeCell ref="QKS361:QKS362"/>
    <mergeCell ref="QKT361:QKT362"/>
    <mergeCell ref="QKU361:QKU362"/>
    <mergeCell ref="QKV361:QKV362"/>
    <mergeCell ref="QKW361:QKW362"/>
    <mergeCell ref="QKX361:QKX362"/>
    <mergeCell ref="QKY361:QKY362"/>
    <mergeCell ref="QKZ361:QKZ362"/>
    <mergeCell ref="QLA361:QLA362"/>
    <mergeCell ref="QLB361:QLB362"/>
    <mergeCell ref="QLC361:QLC362"/>
    <mergeCell ref="QLD361:QLD362"/>
    <mergeCell ref="QLE361:QLE362"/>
    <mergeCell ref="QLF361:QLF362"/>
    <mergeCell ref="QLG361:QLG362"/>
    <mergeCell ref="QLH361:QLH362"/>
    <mergeCell ref="QLI361:QLI362"/>
    <mergeCell ref="QLJ361:QLJ362"/>
    <mergeCell ref="QLK361:QLK362"/>
    <mergeCell ref="QLL361:QLL362"/>
    <mergeCell ref="QLM361:QLM362"/>
    <mergeCell ref="QLN361:QLN362"/>
    <mergeCell ref="QLO361:QLO362"/>
    <mergeCell ref="QLP361:QLP362"/>
    <mergeCell ref="QLQ361:QLQ362"/>
    <mergeCell ref="QLR361:QLR362"/>
    <mergeCell ref="QLS361:QLS362"/>
    <mergeCell ref="QLT361:QLT362"/>
    <mergeCell ref="QLU361:QLU362"/>
    <mergeCell ref="QLV361:QLV362"/>
    <mergeCell ref="QLW361:QLW362"/>
    <mergeCell ref="QLX361:QLX362"/>
    <mergeCell ref="QLY361:QLY362"/>
    <mergeCell ref="QLZ361:QLZ362"/>
    <mergeCell ref="QMA361:QMA362"/>
    <mergeCell ref="QMB361:QMB362"/>
    <mergeCell ref="QMC361:QMC362"/>
    <mergeCell ref="QMD361:QMD362"/>
    <mergeCell ref="QME361:QME362"/>
    <mergeCell ref="QMF361:QMF362"/>
    <mergeCell ref="QMG361:QMG362"/>
    <mergeCell ref="QMH361:QMH362"/>
    <mergeCell ref="QMI361:QMI362"/>
    <mergeCell ref="QMJ361:QMJ362"/>
    <mergeCell ref="QMK361:QMK362"/>
    <mergeCell ref="QML361:QML362"/>
    <mergeCell ref="QMM361:QMM362"/>
    <mergeCell ref="QMN361:QMN362"/>
    <mergeCell ref="QMO361:QMO362"/>
    <mergeCell ref="QMP361:QMP362"/>
    <mergeCell ref="QMQ361:QMQ362"/>
    <mergeCell ref="QMR361:QMR362"/>
    <mergeCell ref="QMS361:QMS362"/>
    <mergeCell ref="QMT361:QMT362"/>
    <mergeCell ref="QMU361:QMU362"/>
    <mergeCell ref="QMV361:QMV362"/>
    <mergeCell ref="QMW361:QMW362"/>
    <mergeCell ref="QMX361:QMX362"/>
    <mergeCell ref="QMY361:QMY362"/>
    <mergeCell ref="QMZ361:QMZ362"/>
    <mergeCell ref="QNA361:QNA362"/>
    <mergeCell ref="QNB361:QNB362"/>
    <mergeCell ref="QNC361:QNC362"/>
    <mergeCell ref="QND361:QND362"/>
    <mergeCell ref="QNE361:QNE362"/>
    <mergeCell ref="QNF361:QNF362"/>
    <mergeCell ref="QNG361:QNG362"/>
    <mergeCell ref="QNH361:QNH362"/>
    <mergeCell ref="QNI361:QNI362"/>
    <mergeCell ref="QNJ361:QNJ362"/>
    <mergeCell ref="QNK361:QNK362"/>
    <mergeCell ref="QNL361:QNL362"/>
    <mergeCell ref="QNM361:QNM362"/>
    <mergeCell ref="QNN361:QNN362"/>
    <mergeCell ref="QNO361:QNO362"/>
    <mergeCell ref="QNP361:QNP362"/>
    <mergeCell ref="QNQ361:QNQ362"/>
    <mergeCell ref="QNR361:QNR362"/>
    <mergeCell ref="QNS361:QNS362"/>
    <mergeCell ref="QNT361:QNT362"/>
    <mergeCell ref="QNU361:QNU362"/>
    <mergeCell ref="QNV361:QNV362"/>
    <mergeCell ref="QNW361:QNW362"/>
    <mergeCell ref="QNX361:QNX362"/>
    <mergeCell ref="QNY361:QNY362"/>
    <mergeCell ref="QNZ361:QNZ362"/>
    <mergeCell ref="QOA361:QOA362"/>
    <mergeCell ref="QOB361:QOB362"/>
    <mergeCell ref="QOC361:QOC362"/>
    <mergeCell ref="QOD361:QOD362"/>
    <mergeCell ref="QOE361:QOE362"/>
    <mergeCell ref="QOF361:QOF362"/>
    <mergeCell ref="QOG361:QOG362"/>
    <mergeCell ref="QOH361:QOH362"/>
    <mergeCell ref="QOI361:QOI362"/>
    <mergeCell ref="QOJ361:QOJ362"/>
    <mergeCell ref="QOK361:QOK362"/>
    <mergeCell ref="QOL361:QOL362"/>
    <mergeCell ref="QOM361:QOM362"/>
    <mergeCell ref="QON361:QON362"/>
    <mergeCell ref="QOO361:QOO362"/>
    <mergeCell ref="QOP361:QOP362"/>
    <mergeCell ref="QOQ361:QOQ362"/>
    <mergeCell ref="QOR361:QOR362"/>
    <mergeCell ref="QOS361:QOS362"/>
    <mergeCell ref="QOT361:QOT362"/>
    <mergeCell ref="QOU361:QOU362"/>
    <mergeCell ref="QOV361:QOV362"/>
    <mergeCell ref="QOW361:QOW362"/>
    <mergeCell ref="QOX361:QOX362"/>
    <mergeCell ref="QOY361:QOY362"/>
    <mergeCell ref="QOZ361:QOZ362"/>
    <mergeCell ref="QPA361:QPA362"/>
    <mergeCell ref="QPB361:QPB362"/>
    <mergeCell ref="QPC361:QPC362"/>
    <mergeCell ref="QPD361:QPD362"/>
    <mergeCell ref="QPE361:QPE362"/>
    <mergeCell ref="QPF361:QPF362"/>
    <mergeCell ref="QPG361:QPG362"/>
    <mergeCell ref="QPH361:QPH362"/>
    <mergeCell ref="QPI361:QPI362"/>
    <mergeCell ref="QPJ361:QPJ362"/>
    <mergeCell ref="QPK361:QPK362"/>
    <mergeCell ref="QPL361:QPL362"/>
    <mergeCell ref="QPM361:QPM362"/>
    <mergeCell ref="QPN361:QPN362"/>
    <mergeCell ref="QPO361:QPO362"/>
    <mergeCell ref="QPP361:QPP362"/>
    <mergeCell ref="QPQ361:QPQ362"/>
    <mergeCell ref="QPR361:QPR362"/>
    <mergeCell ref="QPS361:QPS362"/>
    <mergeCell ref="QPT361:QPT362"/>
    <mergeCell ref="QPU361:QPU362"/>
    <mergeCell ref="QPV361:QPV362"/>
    <mergeCell ref="QPW361:QPW362"/>
    <mergeCell ref="QPX361:QPX362"/>
    <mergeCell ref="QPY361:QPY362"/>
    <mergeCell ref="QPZ361:QPZ362"/>
    <mergeCell ref="QQA361:QQA362"/>
    <mergeCell ref="QQB361:QQB362"/>
    <mergeCell ref="QQC361:QQC362"/>
    <mergeCell ref="QQD361:QQD362"/>
    <mergeCell ref="QQE361:QQE362"/>
    <mergeCell ref="QQF361:QQF362"/>
    <mergeCell ref="QQG361:QQG362"/>
    <mergeCell ref="QQH361:QQH362"/>
    <mergeCell ref="QQI361:QQI362"/>
    <mergeCell ref="QQJ361:QQJ362"/>
    <mergeCell ref="QQK361:QQK362"/>
    <mergeCell ref="QQL361:QQL362"/>
    <mergeCell ref="QQM361:QQM362"/>
    <mergeCell ref="QQN361:QQN362"/>
    <mergeCell ref="QQO361:QQO362"/>
    <mergeCell ref="QQP361:QQP362"/>
    <mergeCell ref="QQQ361:QQQ362"/>
    <mergeCell ref="QQR361:QQR362"/>
    <mergeCell ref="QQS361:QQS362"/>
    <mergeCell ref="QQT361:QQT362"/>
    <mergeCell ref="QQU361:QQU362"/>
    <mergeCell ref="QQV361:QQV362"/>
    <mergeCell ref="QQW361:QQW362"/>
    <mergeCell ref="QQX361:QQX362"/>
    <mergeCell ref="QQY361:QQY362"/>
    <mergeCell ref="QQZ361:QQZ362"/>
    <mergeCell ref="QRA361:QRA362"/>
    <mergeCell ref="QRB361:QRB362"/>
    <mergeCell ref="QRC361:QRC362"/>
    <mergeCell ref="QRD361:QRD362"/>
    <mergeCell ref="QRE361:QRE362"/>
    <mergeCell ref="QRF361:QRF362"/>
    <mergeCell ref="QRG361:QRG362"/>
    <mergeCell ref="QRH361:QRH362"/>
    <mergeCell ref="QRI361:QRI362"/>
    <mergeCell ref="QRJ361:QRJ362"/>
    <mergeCell ref="QRK361:QRK362"/>
    <mergeCell ref="QRL361:QRL362"/>
    <mergeCell ref="QRM361:QRM362"/>
    <mergeCell ref="QRN361:QRN362"/>
    <mergeCell ref="QRO361:QRO362"/>
    <mergeCell ref="QRP361:QRP362"/>
    <mergeCell ref="QRQ361:QRQ362"/>
    <mergeCell ref="QRR361:QRR362"/>
    <mergeCell ref="QRS361:QRS362"/>
    <mergeCell ref="QRT361:QRT362"/>
    <mergeCell ref="QRU361:QRU362"/>
    <mergeCell ref="QRV361:QRV362"/>
    <mergeCell ref="QRW361:QRW362"/>
    <mergeCell ref="QRX361:QRX362"/>
    <mergeCell ref="QRY361:QRY362"/>
    <mergeCell ref="QRZ361:QRZ362"/>
    <mergeCell ref="QSA361:QSA362"/>
    <mergeCell ref="QSB361:QSB362"/>
    <mergeCell ref="QSC361:QSC362"/>
    <mergeCell ref="QSD361:QSD362"/>
    <mergeCell ref="QSE361:QSE362"/>
    <mergeCell ref="QSF361:QSF362"/>
    <mergeCell ref="QSG361:QSG362"/>
    <mergeCell ref="QSH361:QSH362"/>
    <mergeCell ref="QSI361:QSI362"/>
    <mergeCell ref="QSJ361:QSJ362"/>
    <mergeCell ref="QSK361:QSK362"/>
    <mergeCell ref="QSL361:QSL362"/>
    <mergeCell ref="QSM361:QSM362"/>
    <mergeCell ref="QSN361:QSN362"/>
    <mergeCell ref="QSO361:QSO362"/>
    <mergeCell ref="QSP361:QSP362"/>
    <mergeCell ref="QSQ361:QSQ362"/>
    <mergeCell ref="QSR361:QSR362"/>
    <mergeCell ref="QSS361:QSS362"/>
    <mergeCell ref="QST361:QST362"/>
    <mergeCell ref="QSU361:QSU362"/>
    <mergeCell ref="QSV361:QSV362"/>
    <mergeCell ref="QSW361:QSW362"/>
    <mergeCell ref="QSX361:QSX362"/>
    <mergeCell ref="QSY361:QSY362"/>
    <mergeCell ref="QSZ361:QSZ362"/>
    <mergeCell ref="QTA361:QTA362"/>
    <mergeCell ref="QTB361:QTB362"/>
    <mergeCell ref="QTC361:QTC362"/>
    <mergeCell ref="QTD361:QTD362"/>
    <mergeCell ref="QTE361:QTE362"/>
    <mergeCell ref="QTF361:QTF362"/>
    <mergeCell ref="QTG361:QTG362"/>
    <mergeCell ref="QTH361:QTH362"/>
    <mergeCell ref="QTI361:QTI362"/>
    <mergeCell ref="QTJ361:QTJ362"/>
    <mergeCell ref="QTK361:QTK362"/>
    <mergeCell ref="QTL361:QTL362"/>
    <mergeCell ref="QTM361:QTM362"/>
    <mergeCell ref="QTN361:QTN362"/>
    <mergeCell ref="QTO361:QTO362"/>
    <mergeCell ref="QTP361:QTP362"/>
    <mergeCell ref="QTQ361:QTQ362"/>
    <mergeCell ref="QTR361:QTR362"/>
    <mergeCell ref="QTS361:QTS362"/>
    <mergeCell ref="QTT361:QTT362"/>
    <mergeCell ref="QTU361:QTU362"/>
    <mergeCell ref="QTV361:QTV362"/>
    <mergeCell ref="QTW361:QTW362"/>
    <mergeCell ref="QTX361:QTX362"/>
    <mergeCell ref="QTY361:QTY362"/>
    <mergeCell ref="QTZ361:QTZ362"/>
    <mergeCell ref="QUA361:QUA362"/>
    <mergeCell ref="QUB361:QUB362"/>
    <mergeCell ref="QUC361:QUC362"/>
    <mergeCell ref="QUD361:QUD362"/>
    <mergeCell ref="QUE361:QUE362"/>
    <mergeCell ref="QUF361:QUF362"/>
    <mergeCell ref="QUG361:QUG362"/>
    <mergeCell ref="QUH361:QUH362"/>
    <mergeCell ref="QUI361:QUI362"/>
    <mergeCell ref="QUJ361:QUJ362"/>
    <mergeCell ref="QUK361:QUK362"/>
    <mergeCell ref="QUL361:QUL362"/>
    <mergeCell ref="QUM361:QUM362"/>
    <mergeCell ref="QUN361:QUN362"/>
    <mergeCell ref="QUO361:QUO362"/>
    <mergeCell ref="QUP361:QUP362"/>
    <mergeCell ref="QUQ361:QUQ362"/>
    <mergeCell ref="QUR361:QUR362"/>
    <mergeCell ref="QUS361:QUS362"/>
    <mergeCell ref="QUT361:QUT362"/>
    <mergeCell ref="QUU361:QUU362"/>
    <mergeCell ref="QUV361:QUV362"/>
    <mergeCell ref="QUW361:QUW362"/>
    <mergeCell ref="QUX361:QUX362"/>
    <mergeCell ref="QUY361:QUY362"/>
    <mergeCell ref="QUZ361:QUZ362"/>
    <mergeCell ref="QVA361:QVA362"/>
    <mergeCell ref="QVB361:QVB362"/>
    <mergeCell ref="QVC361:QVC362"/>
    <mergeCell ref="QVD361:QVD362"/>
    <mergeCell ref="QVE361:QVE362"/>
    <mergeCell ref="QVF361:QVF362"/>
    <mergeCell ref="QVG361:QVG362"/>
    <mergeCell ref="QVH361:QVH362"/>
    <mergeCell ref="QVI361:QVI362"/>
    <mergeCell ref="QVJ361:QVJ362"/>
    <mergeCell ref="QVK361:QVK362"/>
    <mergeCell ref="QVL361:QVL362"/>
    <mergeCell ref="QVM361:QVM362"/>
    <mergeCell ref="QVN361:QVN362"/>
    <mergeCell ref="QVO361:QVO362"/>
    <mergeCell ref="QVP361:QVP362"/>
    <mergeCell ref="QVQ361:QVQ362"/>
    <mergeCell ref="QVR361:QVR362"/>
    <mergeCell ref="QVS361:QVS362"/>
    <mergeCell ref="QVT361:QVT362"/>
    <mergeCell ref="QVU361:QVU362"/>
    <mergeCell ref="QVV361:QVV362"/>
    <mergeCell ref="QVW361:QVW362"/>
    <mergeCell ref="QVX361:QVX362"/>
    <mergeCell ref="QVY361:QVY362"/>
    <mergeCell ref="QVZ361:QVZ362"/>
    <mergeCell ref="QWA361:QWA362"/>
    <mergeCell ref="QWB361:QWB362"/>
    <mergeCell ref="QWC361:QWC362"/>
    <mergeCell ref="QWD361:QWD362"/>
    <mergeCell ref="QWE361:QWE362"/>
    <mergeCell ref="QWF361:QWF362"/>
    <mergeCell ref="QWG361:QWG362"/>
    <mergeCell ref="QWH361:QWH362"/>
    <mergeCell ref="QWI361:QWI362"/>
    <mergeCell ref="QWJ361:QWJ362"/>
    <mergeCell ref="QWK361:QWK362"/>
    <mergeCell ref="QWL361:QWL362"/>
    <mergeCell ref="QWM361:QWM362"/>
    <mergeCell ref="QWN361:QWN362"/>
    <mergeCell ref="QWO361:QWO362"/>
    <mergeCell ref="QWP361:QWP362"/>
    <mergeCell ref="QWQ361:QWQ362"/>
    <mergeCell ref="QWR361:QWR362"/>
    <mergeCell ref="QWS361:QWS362"/>
    <mergeCell ref="QWT361:QWT362"/>
    <mergeCell ref="QWU361:QWU362"/>
    <mergeCell ref="QWV361:QWV362"/>
    <mergeCell ref="QWW361:QWW362"/>
    <mergeCell ref="QWX361:QWX362"/>
    <mergeCell ref="QWY361:QWY362"/>
    <mergeCell ref="QWZ361:QWZ362"/>
    <mergeCell ref="QXA361:QXA362"/>
    <mergeCell ref="QXB361:QXB362"/>
    <mergeCell ref="QXC361:QXC362"/>
    <mergeCell ref="QXD361:QXD362"/>
    <mergeCell ref="QXE361:QXE362"/>
    <mergeCell ref="QXF361:QXF362"/>
    <mergeCell ref="QXG361:QXG362"/>
    <mergeCell ref="QXH361:QXH362"/>
    <mergeCell ref="QXI361:QXI362"/>
    <mergeCell ref="QXJ361:QXJ362"/>
    <mergeCell ref="QXK361:QXK362"/>
    <mergeCell ref="QXL361:QXL362"/>
    <mergeCell ref="QXM361:QXM362"/>
    <mergeCell ref="QXN361:QXN362"/>
    <mergeCell ref="QXO361:QXO362"/>
    <mergeCell ref="QXP361:QXP362"/>
    <mergeCell ref="QXQ361:QXQ362"/>
    <mergeCell ref="QXR361:QXR362"/>
    <mergeCell ref="QXS361:QXS362"/>
    <mergeCell ref="QXT361:QXT362"/>
    <mergeCell ref="QXU361:QXU362"/>
    <mergeCell ref="QXV361:QXV362"/>
    <mergeCell ref="QXW361:QXW362"/>
    <mergeCell ref="QXX361:QXX362"/>
    <mergeCell ref="QXY361:QXY362"/>
    <mergeCell ref="QXZ361:QXZ362"/>
    <mergeCell ref="QYA361:QYA362"/>
    <mergeCell ref="QYB361:QYB362"/>
    <mergeCell ref="QYC361:QYC362"/>
    <mergeCell ref="QYD361:QYD362"/>
    <mergeCell ref="QYE361:QYE362"/>
    <mergeCell ref="QYF361:QYF362"/>
    <mergeCell ref="QYG361:QYG362"/>
    <mergeCell ref="QYH361:QYH362"/>
    <mergeCell ref="QYI361:QYI362"/>
    <mergeCell ref="QYJ361:QYJ362"/>
    <mergeCell ref="QYK361:QYK362"/>
    <mergeCell ref="QYL361:QYL362"/>
    <mergeCell ref="QYM361:QYM362"/>
    <mergeCell ref="QYN361:QYN362"/>
    <mergeCell ref="QYO361:QYO362"/>
    <mergeCell ref="QYP361:QYP362"/>
    <mergeCell ref="QYQ361:QYQ362"/>
    <mergeCell ref="QYR361:QYR362"/>
    <mergeCell ref="QYS361:QYS362"/>
    <mergeCell ref="QYT361:QYT362"/>
    <mergeCell ref="QYU361:QYU362"/>
    <mergeCell ref="QYV361:QYV362"/>
    <mergeCell ref="QYW361:QYW362"/>
    <mergeCell ref="QYX361:QYX362"/>
    <mergeCell ref="QYY361:QYY362"/>
    <mergeCell ref="QYZ361:QYZ362"/>
    <mergeCell ref="QZA361:QZA362"/>
    <mergeCell ref="QZB361:QZB362"/>
    <mergeCell ref="QZC361:QZC362"/>
    <mergeCell ref="QZD361:QZD362"/>
    <mergeCell ref="QZE361:QZE362"/>
    <mergeCell ref="QZF361:QZF362"/>
    <mergeCell ref="QZG361:QZG362"/>
    <mergeCell ref="QZH361:QZH362"/>
    <mergeCell ref="QZI361:QZI362"/>
    <mergeCell ref="QZJ361:QZJ362"/>
    <mergeCell ref="QZK361:QZK362"/>
    <mergeCell ref="QZL361:QZL362"/>
    <mergeCell ref="QZM361:QZM362"/>
    <mergeCell ref="QZN361:QZN362"/>
    <mergeCell ref="QZO361:QZO362"/>
    <mergeCell ref="QZP361:QZP362"/>
    <mergeCell ref="QZQ361:QZQ362"/>
    <mergeCell ref="QZR361:QZR362"/>
    <mergeCell ref="QZS361:QZS362"/>
    <mergeCell ref="QZT361:QZT362"/>
    <mergeCell ref="QZU361:QZU362"/>
    <mergeCell ref="QZV361:QZV362"/>
    <mergeCell ref="QZW361:QZW362"/>
    <mergeCell ref="QZX361:QZX362"/>
    <mergeCell ref="QZY361:QZY362"/>
    <mergeCell ref="QZZ361:QZZ362"/>
    <mergeCell ref="RAA361:RAA362"/>
    <mergeCell ref="RAB361:RAB362"/>
    <mergeCell ref="RAC361:RAC362"/>
    <mergeCell ref="RAD361:RAD362"/>
    <mergeCell ref="RAE361:RAE362"/>
    <mergeCell ref="RAF361:RAF362"/>
    <mergeCell ref="RAG361:RAG362"/>
    <mergeCell ref="RAH361:RAH362"/>
    <mergeCell ref="RAI361:RAI362"/>
    <mergeCell ref="RAJ361:RAJ362"/>
    <mergeCell ref="RAK361:RAK362"/>
    <mergeCell ref="RAL361:RAL362"/>
    <mergeCell ref="RAM361:RAM362"/>
    <mergeCell ref="RAN361:RAN362"/>
    <mergeCell ref="RAO361:RAO362"/>
    <mergeCell ref="RAP361:RAP362"/>
    <mergeCell ref="RAQ361:RAQ362"/>
    <mergeCell ref="RAR361:RAR362"/>
    <mergeCell ref="RAS361:RAS362"/>
    <mergeCell ref="RAT361:RAT362"/>
    <mergeCell ref="RAU361:RAU362"/>
    <mergeCell ref="RAV361:RAV362"/>
    <mergeCell ref="RAW361:RAW362"/>
    <mergeCell ref="RAX361:RAX362"/>
    <mergeCell ref="RAY361:RAY362"/>
    <mergeCell ref="RAZ361:RAZ362"/>
    <mergeCell ref="RBA361:RBA362"/>
    <mergeCell ref="RBB361:RBB362"/>
    <mergeCell ref="RBC361:RBC362"/>
    <mergeCell ref="RBD361:RBD362"/>
    <mergeCell ref="RBE361:RBE362"/>
    <mergeCell ref="RBF361:RBF362"/>
    <mergeCell ref="RBG361:RBG362"/>
    <mergeCell ref="RBH361:RBH362"/>
    <mergeCell ref="RBI361:RBI362"/>
    <mergeCell ref="RBJ361:RBJ362"/>
    <mergeCell ref="RBK361:RBK362"/>
    <mergeCell ref="RBL361:RBL362"/>
    <mergeCell ref="RBM361:RBM362"/>
    <mergeCell ref="RBN361:RBN362"/>
    <mergeCell ref="RBO361:RBO362"/>
    <mergeCell ref="RBP361:RBP362"/>
    <mergeCell ref="RBQ361:RBQ362"/>
    <mergeCell ref="RBR361:RBR362"/>
    <mergeCell ref="RBS361:RBS362"/>
    <mergeCell ref="RBT361:RBT362"/>
    <mergeCell ref="RBU361:RBU362"/>
    <mergeCell ref="RBV361:RBV362"/>
    <mergeCell ref="RBW361:RBW362"/>
    <mergeCell ref="RBX361:RBX362"/>
    <mergeCell ref="RBY361:RBY362"/>
    <mergeCell ref="RBZ361:RBZ362"/>
    <mergeCell ref="RCA361:RCA362"/>
    <mergeCell ref="RCB361:RCB362"/>
    <mergeCell ref="RCC361:RCC362"/>
    <mergeCell ref="RCD361:RCD362"/>
    <mergeCell ref="RCE361:RCE362"/>
    <mergeCell ref="RCF361:RCF362"/>
    <mergeCell ref="RCG361:RCG362"/>
    <mergeCell ref="RCH361:RCH362"/>
    <mergeCell ref="RCI361:RCI362"/>
    <mergeCell ref="RCJ361:RCJ362"/>
    <mergeCell ref="RCK361:RCK362"/>
    <mergeCell ref="RCL361:RCL362"/>
    <mergeCell ref="RCM361:RCM362"/>
    <mergeCell ref="RCN361:RCN362"/>
    <mergeCell ref="RCO361:RCO362"/>
    <mergeCell ref="RCP361:RCP362"/>
    <mergeCell ref="RCQ361:RCQ362"/>
    <mergeCell ref="RCR361:RCR362"/>
    <mergeCell ref="RCS361:RCS362"/>
    <mergeCell ref="RCT361:RCT362"/>
    <mergeCell ref="RCU361:RCU362"/>
    <mergeCell ref="RCV361:RCV362"/>
    <mergeCell ref="RCW361:RCW362"/>
    <mergeCell ref="RCX361:RCX362"/>
    <mergeCell ref="RCY361:RCY362"/>
    <mergeCell ref="RCZ361:RCZ362"/>
    <mergeCell ref="RDA361:RDA362"/>
    <mergeCell ref="RDB361:RDB362"/>
    <mergeCell ref="RDC361:RDC362"/>
    <mergeCell ref="RDD361:RDD362"/>
    <mergeCell ref="RDE361:RDE362"/>
    <mergeCell ref="RDF361:RDF362"/>
    <mergeCell ref="RDG361:RDG362"/>
    <mergeCell ref="RDH361:RDH362"/>
    <mergeCell ref="RDI361:RDI362"/>
    <mergeCell ref="RDJ361:RDJ362"/>
    <mergeCell ref="RDK361:RDK362"/>
    <mergeCell ref="RDL361:RDL362"/>
    <mergeCell ref="RDM361:RDM362"/>
    <mergeCell ref="RDN361:RDN362"/>
    <mergeCell ref="RDO361:RDO362"/>
    <mergeCell ref="RDP361:RDP362"/>
    <mergeCell ref="RDQ361:RDQ362"/>
    <mergeCell ref="RDR361:RDR362"/>
    <mergeCell ref="RDS361:RDS362"/>
    <mergeCell ref="RDT361:RDT362"/>
    <mergeCell ref="RDU361:RDU362"/>
    <mergeCell ref="RDV361:RDV362"/>
    <mergeCell ref="RDW361:RDW362"/>
    <mergeCell ref="RDX361:RDX362"/>
    <mergeCell ref="RDY361:RDY362"/>
    <mergeCell ref="RDZ361:RDZ362"/>
    <mergeCell ref="REA361:REA362"/>
    <mergeCell ref="REB361:REB362"/>
    <mergeCell ref="REC361:REC362"/>
    <mergeCell ref="RED361:RED362"/>
    <mergeCell ref="REE361:REE362"/>
    <mergeCell ref="REF361:REF362"/>
    <mergeCell ref="REG361:REG362"/>
    <mergeCell ref="REH361:REH362"/>
    <mergeCell ref="REI361:REI362"/>
    <mergeCell ref="REJ361:REJ362"/>
    <mergeCell ref="REK361:REK362"/>
    <mergeCell ref="REL361:REL362"/>
    <mergeCell ref="REM361:REM362"/>
    <mergeCell ref="REN361:REN362"/>
    <mergeCell ref="REO361:REO362"/>
    <mergeCell ref="REP361:REP362"/>
    <mergeCell ref="REQ361:REQ362"/>
    <mergeCell ref="RER361:RER362"/>
    <mergeCell ref="RES361:RES362"/>
    <mergeCell ref="RET361:RET362"/>
    <mergeCell ref="REU361:REU362"/>
    <mergeCell ref="REV361:REV362"/>
    <mergeCell ref="REW361:REW362"/>
    <mergeCell ref="REX361:REX362"/>
    <mergeCell ref="REY361:REY362"/>
    <mergeCell ref="REZ361:REZ362"/>
    <mergeCell ref="RFA361:RFA362"/>
    <mergeCell ref="RFB361:RFB362"/>
    <mergeCell ref="RFC361:RFC362"/>
    <mergeCell ref="RFD361:RFD362"/>
    <mergeCell ref="RFE361:RFE362"/>
    <mergeCell ref="RFF361:RFF362"/>
    <mergeCell ref="RFG361:RFG362"/>
    <mergeCell ref="RFH361:RFH362"/>
    <mergeCell ref="RFI361:RFI362"/>
    <mergeCell ref="RFJ361:RFJ362"/>
    <mergeCell ref="RFK361:RFK362"/>
    <mergeCell ref="RFL361:RFL362"/>
    <mergeCell ref="RFM361:RFM362"/>
    <mergeCell ref="RFN361:RFN362"/>
    <mergeCell ref="RFO361:RFO362"/>
    <mergeCell ref="RFP361:RFP362"/>
    <mergeCell ref="RFQ361:RFQ362"/>
    <mergeCell ref="RFR361:RFR362"/>
    <mergeCell ref="RFS361:RFS362"/>
    <mergeCell ref="RFT361:RFT362"/>
    <mergeCell ref="RFU361:RFU362"/>
    <mergeCell ref="RFV361:RFV362"/>
    <mergeCell ref="RFW361:RFW362"/>
    <mergeCell ref="RFX361:RFX362"/>
    <mergeCell ref="RFY361:RFY362"/>
    <mergeCell ref="RFZ361:RFZ362"/>
    <mergeCell ref="RGA361:RGA362"/>
    <mergeCell ref="RGB361:RGB362"/>
    <mergeCell ref="RGC361:RGC362"/>
    <mergeCell ref="RGD361:RGD362"/>
    <mergeCell ref="RGE361:RGE362"/>
    <mergeCell ref="RGF361:RGF362"/>
    <mergeCell ref="RGG361:RGG362"/>
    <mergeCell ref="RGH361:RGH362"/>
    <mergeCell ref="RGI361:RGI362"/>
    <mergeCell ref="RGJ361:RGJ362"/>
    <mergeCell ref="RGK361:RGK362"/>
    <mergeCell ref="RGL361:RGL362"/>
    <mergeCell ref="RGM361:RGM362"/>
    <mergeCell ref="RGN361:RGN362"/>
    <mergeCell ref="RGO361:RGO362"/>
    <mergeCell ref="RGP361:RGP362"/>
    <mergeCell ref="RGQ361:RGQ362"/>
    <mergeCell ref="RGR361:RGR362"/>
    <mergeCell ref="RGS361:RGS362"/>
    <mergeCell ref="RGT361:RGT362"/>
    <mergeCell ref="RGU361:RGU362"/>
    <mergeCell ref="RGV361:RGV362"/>
    <mergeCell ref="RGW361:RGW362"/>
    <mergeCell ref="RGX361:RGX362"/>
    <mergeCell ref="RGY361:RGY362"/>
    <mergeCell ref="RGZ361:RGZ362"/>
    <mergeCell ref="RHA361:RHA362"/>
    <mergeCell ref="RHB361:RHB362"/>
    <mergeCell ref="RHC361:RHC362"/>
    <mergeCell ref="RHD361:RHD362"/>
    <mergeCell ref="RHE361:RHE362"/>
    <mergeCell ref="RHF361:RHF362"/>
    <mergeCell ref="RHG361:RHG362"/>
    <mergeCell ref="RHH361:RHH362"/>
    <mergeCell ref="RHI361:RHI362"/>
    <mergeCell ref="RHJ361:RHJ362"/>
    <mergeCell ref="RHK361:RHK362"/>
    <mergeCell ref="RHL361:RHL362"/>
    <mergeCell ref="RHM361:RHM362"/>
    <mergeCell ref="RHN361:RHN362"/>
    <mergeCell ref="RHO361:RHO362"/>
    <mergeCell ref="RHP361:RHP362"/>
    <mergeCell ref="RHQ361:RHQ362"/>
    <mergeCell ref="RHR361:RHR362"/>
    <mergeCell ref="RHS361:RHS362"/>
    <mergeCell ref="RHT361:RHT362"/>
    <mergeCell ref="RHU361:RHU362"/>
    <mergeCell ref="RHV361:RHV362"/>
    <mergeCell ref="RHW361:RHW362"/>
    <mergeCell ref="RHX361:RHX362"/>
    <mergeCell ref="RHY361:RHY362"/>
    <mergeCell ref="RHZ361:RHZ362"/>
    <mergeCell ref="RIA361:RIA362"/>
    <mergeCell ref="RIB361:RIB362"/>
    <mergeCell ref="RIC361:RIC362"/>
    <mergeCell ref="RID361:RID362"/>
    <mergeCell ref="RIE361:RIE362"/>
    <mergeCell ref="RIF361:RIF362"/>
    <mergeCell ref="RIG361:RIG362"/>
    <mergeCell ref="RIH361:RIH362"/>
    <mergeCell ref="RII361:RII362"/>
    <mergeCell ref="RIJ361:RIJ362"/>
    <mergeCell ref="RIK361:RIK362"/>
    <mergeCell ref="RIL361:RIL362"/>
    <mergeCell ref="RIM361:RIM362"/>
    <mergeCell ref="RIN361:RIN362"/>
    <mergeCell ref="RIO361:RIO362"/>
    <mergeCell ref="RIP361:RIP362"/>
    <mergeCell ref="RIQ361:RIQ362"/>
    <mergeCell ref="RIR361:RIR362"/>
    <mergeCell ref="RIS361:RIS362"/>
    <mergeCell ref="RIT361:RIT362"/>
    <mergeCell ref="RIU361:RIU362"/>
    <mergeCell ref="RIV361:RIV362"/>
    <mergeCell ref="RIW361:RIW362"/>
    <mergeCell ref="RIX361:RIX362"/>
    <mergeCell ref="RIY361:RIY362"/>
    <mergeCell ref="RIZ361:RIZ362"/>
    <mergeCell ref="RJA361:RJA362"/>
    <mergeCell ref="RJB361:RJB362"/>
    <mergeCell ref="RJC361:RJC362"/>
    <mergeCell ref="RJD361:RJD362"/>
    <mergeCell ref="RJE361:RJE362"/>
    <mergeCell ref="RJF361:RJF362"/>
    <mergeCell ref="RJG361:RJG362"/>
    <mergeCell ref="RJH361:RJH362"/>
    <mergeCell ref="RJI361:RJI362"/>
    <mergeCell ref="RJJ361:RJJ362"/>
    <mergeCell ref="RJK361:RJK362"/>
    <mergeCell ref="RJL361:RJL362"/>
    <mergeCell ref="RJM361:RJM362"/>
    <mergeCell ref="RJN361:RJN362"/>
    <mergeCell ref="RJO361:RJO362"/>
    <mergeCell ref="RJP361:RJP362"/>
    <mergeCell ref="RJQ361:RJQ362"/>
    <mergeCell ref="RJR361:RJR362"/>
    <mergeCell ref="RJS361:RJS362"/>
    <mergeCell ref="RJT361:RJT362"/>
    <mergeCell ref="RJU361:RJU362"/>
    <mergeCell ref="RJV361:RJV362"/>
    <mergeCell ref="RJW361:RJW362"/>
    <mergeCell ref="RJX361:RJX362"/>
    <mergeCell ref="RJY361:RJY362"/>
    <mergeCell ref="RJZ361:RJZ362"/>
    <mergeCell ref="RKA361:RKA362"/>
    <mergeCell ref="RKB361:RKB362"/>
    <mergeCell ref="RKC361:RKC362"/>
    <mergeCell ref="RKD361:RKD362"/>
    <mergeCell ref="RKE361:RKE362"/>
    <mergeCell ref="RKF361:RKF362"/>
    <mergeCell ref="RKG361:RKG362"/>
    <mergeCell ref="RKH361:RKH362"/>
    <mergeCell ref="RKI361:RKI362"/>
    <mergeCell ref="RKJ361:RKJ362"/>
    <mergeCell ref="RKK361:RKK362"/>
    <mergeCell ref="RKL361:RKL362"/>
    <mergeCell ref="RKM361:RKM362"/>
    <mergeCell ref="RKN361:RKN362"/>
    <mergeCell ref="RKO361:RKO362"/>
    <mergeCell ref="RKP361:RKP362"/>
    <mergeCell ref="RKQ361:RKQ362"/>
    <mergeCell ref="RKR361:RKR362"/>
    <mergeCell ref="RKS361:RKS362"/>
    <mergeCell ref="RKT361:RKT362"/>
    <mergeCell ref="RKU361:RKU362"/>
    <mergeCell ref="RKV361:RKV362"/>
    <mergeCell ref="RKW361:RKW362"/>
    <mergeCell ref="RKX361:RKX362"/>
    <mergeCell ref="RKY361:RKY362"/>
    <mergeCell ref="RKZ361:RKZ362"/>
    <mergeCell ref="RLA361:RLA362"/>
    <mergeCell ref="RLB361:RLB362"/>
    <mergeCell ref="RLC361:RLC362"/>
    <mergeCell ref="RLD361:RLD362"/>
    <mergeCell ref="RLE361:RLE362"/>
    <mergeCell ref="RLF361:RLF362"/>
    <mergeCell ref="RLG361:RLG362"/>
    <mergeCell ref="RLH361:RLH362"/>
    <mergeCell ref="RLI361:RLI362"/>
    <mergeCell ref="RLJ361:RLJ362"/>
    <mergeCell ref="RLK361:RLK362"/>
    <mergeCell ref="RLL361:RLL362"/>
    <mergeCell ref="RLM361:RLM362"/>
    <mergeCell ref="RLN361:RLN362"/>
    <mergeCell ref="RLO361:RLO362"/>
    <mergeCell ref="RLP361:RLP362"/>
    <mergeCell ref="RLQ361:RLQ362"/>
    <mergeCell ref="RLR361:RLR362"/>
    <mergeCell ref="RLS361:RLS362"/>
    <mergeCell ref="RLT361:RLT362"/>
    <mergeCell ref="RLU361:RLU362"/>
    <mergeCell ref="RLV361:RLV362"/>
    <mergeCell ref="RLW361:RLW362"/>
    <mergeCell ref="RLX361:RLX362"/>
    <mergeCell ref="RLY361:RLY362"/>
    <mergeCell ref="RLZ361:RLZ362"/>
    <mergeCell ref="RMA361:RMA362"/>
    <mergeCell ref="RMB361:RMB362"/>
    <mergeCell ref="RMC361:RMC362"/>
    <mergeCell ref="RMD361:RMD362"/>
    <mergeCell ref="RME361:RME362"/>
    <mergeCell ref="RMF361:RMF362"/>
    <mergeCell ref="RMG361:RMG362"/>
    <mergeCell ref="RMH361:RMH362"/>
    <mergeCell ref="RMI361:RMI362"/>
    <mergeCell ref="RMJ361:RMJ362"/>
    <mergeCell ref="RMK361:RMK362"/>
    <mergeCell ref="RML361:RML362"/>
    <mergeCell ref="RMM361:RMM362"/>
    <mergeCell ref="RMN361:RMN362"/>
    <mergeCell ref="RMO361:RMO362"/>
    <mergeCell ref="RMP361:RMP362"/>
    <mergeCell ref="RMQ361:RMQ362"/>
    <mergeCell ref="RMR361:RMR362"/>
    <mergeCell ref="RMS361:RMS362"/>
    <mergeCell ref="RMT361:RMT362"/>
    <mergeCell ref="RMU361:RMU362"/>
    <mergeCell ref="RMV361:RMV362"/>
    <mergeCell ref="RMW361:RMW362"/>
    <mergeCell ref="RMX361:RMX362"/>
    <mergeCell ref="RMY361:RMY362"/>
    <mergeCell ref="RMZ361:RMZ362"/>
    <mergeCell ref="RNA361:RNA362"/>
    <mergeCell ref="RNB361:RNB362"/>
    <mergeCell ref="RNC361:RNC362"/>
    <mergeCell ref="RND361:RND362"/>
    <mergeCell ref="RNE361:RNE362"/>
    <mergeCell ref="RNF361:RNF362"/>
    <mergeCell ref="RNG361:RNG362"/>
    <mergeCell ref="RNH361:RNH362"/>
    <mergeCell ref="RNI361:RNI362"/>
    <mergeCell ref="RNJ361:RNJ362"/>
    <mergeCell ref="RNK361:RNK362"/>
    <mergeCell ref="RNL361:RNL362"/>
    <mergeCell ref="RNM361:RNM362"/>
    <mergeCell ref="RNN361:RNN362"/>
    <mergeCell ref="RNO361:RNO362"/>
    <mergeCell ref="RNP361:RNP362"/>
    <mergeCell ref="RNQ361:RNQ362"/>
    <mergeCell ref="RNR361:RNR362"/>
    <mergeCell ref="RNS361:RNS362"/>
    <mergeCell ref="RNT361:RNT362"/>
    <mergeCell ref="RNU361:RNU362"/>
    <mergeCell ref="RNV361:RNV362"/>
    <mergeCell ref="RNW361:RNW362"/>
    <mergeCell ref="RNX361:RNX362"/>
    <mergeCell ref="RNY361:RNY362"/>
    <mergeCell ref="RNZ361:RNZ362"/>
    <mergeCell ref="ROA361:ROA362"/>
    <mergeCell ref="ROB361:ROB362"/>
    <mergeCell ref="ROC361:ROC362"/>
    <mergeCell ref="ROD361:ROD362"/>
    <mergeCell ref="ROE361:ROE362"/>
    <mergeCell ref="ROF361:ROF362"/>
    <mergeCell ref="ROG361:ROG362"/>
    <mergeCell ref="ROH361:ROH362"/>
    <mergeCell ref="ROI361:ROI362"/>
    <mergeCell ref="ROJ361:ROJ362"/>
    <mergeCell ref="ROK361:ROK362"/>
    <mergeCell ref="ROL361:ROL362"/>
    <mergeCell ref="ROM361:ROM362"/>
    <mergeCell ref="RON361:RON362"/>
    <mergeCell ref="ROO361:ROO362"/>
    <mergeCell ref="ROP361:ROP362"/>
    <mergeCell ref="ROQ361:ROQ362"/>
    <mergeCell ref="ROR361:ROR362"/>
    <mergeCell ref="ROS361:ROS362"/>
    <mergeCell ref="ROT361:ROT362"/>
    <mergeCell ref="ROU361:ROU362"/>
    <mergeCell ref="ROV361:ROV362"/>
    <mergeCell ref="ROW361:ROW362"/>
    <mergeCell ref="ROX361:ROX362"/>
    <mergeCell ref="ROY361:ROY362"/>
    <mergeCell ref="ROZ361:ROZ362"/>
    <mergeCell ref="RPA361:RPA362"/>
    <mergeCell ref="RPB361:RPB362"/>
    <mergeCell ref="RPC361:RPC362"/>
    <mergeCell ref="RPD361:RPD362"/>
    <mergeCell ref="RPE361:RPE362"/>
    <mergeCell ref="RPF361:RPF362"/>
    <mergeCell ref="RPG361:RPG362"/>
    <mergeCell ref="RPH361:RPH362"/>
    <mergeCell ref="RPI361:RPI362"/>
    <mergeCell ref="RPJ361:RPJ362"/>
    <mergeCell ref="RPK361:RPK362"/>
    <mergeCell ref="RPL361:RPL362"/>
    <mergeCell ref="RPM361:RPM362"/>
    <mergeCell ref="RPN361:RPN362"/>
    <mergeCell ref="RPO361:RPO362"/>
    <mergeCell ref="RPP361:RPP362"/>
    <mergeCell ref="RPQ361:RPQ362"/>
    <mergeCell ref="RPR361:RPR362"/>
    <mergeCell ref="RPS361:RPS362"/>
    <mergeCell ref="RPT361:RPT362"/>
    <mergeCell ref="RPU361:RPU362"/>
    <mergeCell ref="RPV361:RPV362"/>
    <mergeCell ref="RPW361:RPW362"/>
    <mergeCell ref="RPX361:RPX362"/>
    <mergeCell ref="RPY361:RPY362"/>
    <mergeCell ref="RPZ361:RPZ362"/>
    <mergeCell ref="RQA361:RQA362"/>
    <mergeCell ref="RQB361:RQB362"/>
    <mergeCell ref="RQC361:RQC362"/>
    <mergeCell ref="RQD361:RQD362"/>
    <mergeCell ref="RQE361:RQE362"/>
    <mergeCell ref="RQF361:RQF362"/>
    <mergeCell ref="RQG361:RQG362"/>
    <mergeCell ref="RQH361:RQH362"/>
    <mergeCell ref="RQI361:RQI362"/>
    <mergeCell ref="RQJ361:RQJ362"/>
    <mergeCell ref="RQK361:RQK362"/>
    <mergeCell ref="RQL361:RQL362"/>
    <mergeCell ref="RQM361:RQM362"/>
    <mergeCell ref="RQN361:RQN362"/>
    <mergeCell ref="RQO361:RQO362"/>
    <mergeCell ref="RQP361:RQP362"/>
    <mergeCell ref="RQQ361:RQQ362"/>
    <mergeCell ref="RQR361:RQR362"/>
    <mergeCell ref="RQS361:RQS362"/>
    <mergeCell ref="RQT361:RQT362"/>
    <mergeCell ref="RQU361:RQU362"/>
    <mergeCell ref="RQV361:RQV362"/>
    <mergeCell ref="RQW361:RQW362"/>
    <mergeCell ref="RQX361:RQX362"/>
    <mergeCell ref="RQY361:RQY362"/>
    <mergeCell ref="RQZ361:RQZ362"/>
    <mergeCell ref="RRA361:RRA362"/>
    <mergeCell ref="RRB361:RRB362"/>
    <mergeCell ref="RRC361:RRC362"/>
    <mergeCell ref="RRD361:RRD362"/>
    <mergeCell ref="RRE361:RRE362"/>
    <mergeCell ref="RRF361:RRF362"/>
    <mergeCell ref="RRG361:RRG362"/>
    <mergeCell ref="RRH361:RRH362"/>
    <mergeCell ref="RRI361:RRI362"/>
    <mergeCell ref="RRJ361:RRJ362"/>
    <mergeCell ref="RRK361:RRK362"/>
    <mergeCell ref="RRL361:RRL362"/>
    <mergeCell ref="RRM361:RRM362"/>
    <mergeCell ref="RRN361:RRN362"/>
    <mergeCell ref="RRO361:RRO362"/>
    <mergeCell ref="RRP361:RRP362"/>
    <mergeCell ref="RRQ361:RRQ362"/>
    <mergeCell ref="RRR361:RRR362"/>
    <mergeCell ref="RRS361:RRS362"/>
    <mergeCell ref="RRT361:RRT362"/>
    <mergeCell ref="RRU361:RRU362"/>
    <mergeCell ref="RRV361:RRV362"/>
    <mergeCell ref="RRW361:RRW362"/>
    <mergeCell ref="RRX361:RRX362"/>
    <mergeCell ref="RRY361:RRY362"/>
    <mergeCell ref="RRZ361:RRZ362"/>
    <mergeCell ref="RSA361:RSA362"/>
    <mergeCell ref="RSB361:RSB362"/>
    <mergeCell ref="RSC361:RSC362"/>
    <mergeCell ref="RSD361:RSD362"/>
    <mergeCell ref="RSE361:RSE362"/>
    <mergeCell ref="RSF361:RSF362"/>
    <mergeCell ref="RSG361:RSG362"/>
    <mergeCell ref="RSH361:RSH362"/>
    <mergeCell ref="RSI361:RSI362"/>
    <mergeCell ref="RSJ361:RSJ362"/>
    <mergeCell ref="RSK361:RSK362"/>
    <mergeCell ref="RSL361:RSL362"/>
    <mergeCell ref="RSM361:RSM362"/>
    <mergeCell ref="RSN361:RSN362"/>
    <mergeCell ref="RSO361:RSO362"/>
    <mergeCell ref="RSP361:RSP362"/>
    <mergeCell ref="RSQ361:RSQ362"/>
    <mergeCell ref="RSR361:RSR362"/>
    <mergeCell ref="RSS361:RSS362"/>
    <mergeCell ref="RST361:RST362"/>
    <mergeCell ref="RSU361:RSU362"/>
    <mergeCell ref="RSV361:RSV362"/>
    <mergeCell ref="RSW361:RSW362"/>
    <mergeCell ref="RSX361:RSX362"/>
    <mergeCell ref="RSY361:RSY362"/>
    <mergeCell ref="RSZ361:RSZ362"/>
    <mergeCell ref="RTA361:RTA362"/>
    <mergeCell ref="RTB361:RTB362"/>
    <mergeCell ref="RTC361:RTC362"/>
    <mergeCell ref="RTD361:RTD362"/>
    <mergeCell ref="RTE361:RTE362"/>
    <mergeCell ref="RTF361:RTF362"/>
    <mergeCell ref="RTG361:RTG362"/>
    <mergeCell ref="RTH361:RTH362"/>
    <mergeCell ref="RTI361:RTI362"/>
    <mergeCell ref="RTJ361:RTJ362"/>
    <mergeCell ref="RTK361:RTK362"/>
    <mergeCell ref="RTL361:RTL362"/>
    <mergeCell ref="RTM361:RTM362"/>
    <mergeCell ref="RTN361:RTN362"/>
    <mergeCell ref="RTO361:RTO362"/>
    <mergeCell ref="RTP361:RTP362"/>
    <mergeCell ref="RTQ361:RTQ362"/>
    <mergeCell ref="RTR361:RTR362"/>
    <mergeCell ref="RTS361:RTS362"/>
    <mergeCell ref="RTT361:RTT362"/>
    <mergeCell ref="RTU361:RTU362"/>
    <mergeCell ref="RTV361:RTV362"/>
    <mergeCell ref="RTW361:RTW362"/>
    <mergeCell ref="RTX361:RTX362"/>
    <mergeCell ref="RTY361:RTY362"/>
    <mergeCell ref="RTZ361:RTZ362"/>
    <mergeCell ref="RUA361:RUA362"/>
    <mergeCell ref="RUB361:RUB362"/>
    <mergeCell ref="RUC361:RUC362"/>
    <mergeCell ref="RUD361:RUD362"/>
    <mergeCell ref="RUE361:RUE362"/>
    <mergeCell ref="RUF361:RUF362"/>
    <mergeCell ref="RUG361:RUG362"/>
    <mergeCell ref="RUH361:RUH362"/>
    <mergeCell ref="RUI361:RUI362"/>
    <mergeCell ref="RUJ361:RUJ362"/>
    <mergeCell ref="RUK361:RUK362"/>
    <mergeCell ref="RUL361:RUL362"/>
    <mergeCell ref="RUM361:RUM362"/>
    <mergeCell ref="RUN361:RUN362"/>
    <mergeCell ref="RUO361:RUO362"/>
    <mergeCell ref="RUP361:RUP362"/>
    <mergeCell ref="RUQ361:RUQ362"/>
    <mergeCell ref="RUR361:RUR362"/>
    <mergeCell ref="RUS361:RUS362"/>
    <mergeCell ref="RUT361:RUT362"/>
    <mergeCell ref="RUU361:RUU362"/>
    <mergeCell ref="RUV361:RUV362"/>
    <mergeCell ref="RUW361:RUW362"/>
    <mergeCell ref="RUX361:RUX362"/>
    <mergeCell ref="RUY361:RUY362"/>
    <mergeCell ref="RUZ361:RUZ362"/>
    <mergeCell ref="RVA361:RVA362"/>
    <mergeCell ref="RVB361:RVB362"/>
    <mergeCell ref="RVC361:RVC362"/>
    <mergeCell ref="RVD361:RVD362"/>
    <mergeCell ref="RVE361:RVE362"/>
    <mergeCell ref="RVF361:RVF362"/>
    <mergeCell ref="RVG361:RVG362"/>
    <mergeCell ref="RVH361:RVH362"/>
    <mergeCell ref="RVI361:RVI362"/>
    <mergeCell ref="RVJ361:RVJ362"/>
    <mergeCell ref="RVK361:RVK362"/>
    <mergeCell ref="RVL361:RVL362"/>
    <mergeCell ref="RVM361:RVM362"/>
    <mergeCell ref="RVN361:RVN362"/>
    <mergeCell ref="RVO361:RVO362"/>
    <mergeCell ref="RVP361:RVP362"/>
    <mergeCell ref="RVQ361:RVQ362"/>
    <mergeCell ref="RVR361:RVR362"/>
    <mergeCell ref="RVS361:RVS362"/>
    <mergeCell ref="RVT361:RVT362"/>
    <mergeCell ref="RVU361:RVU362"/>
    <mergeCell ref="RVV361:RVV362"/>
    <mergeCell ref="RVW361:RVW362"/>
    <mergeCell ref="RVX361:RVX362"/>
    <mergeCell ref="RVY361:RVY362"/>
    <mergeCell ref="RVZ361:RVZ362"/>
    <mergeCell ref="RWA361:RWA362"/>
    <mergeCell ref="RWB361:RWB362"/>
    <mergeCell ref="RWC361:RWC362"/>
    <mergeCell ref="RWD361:RWD362"/>
    <mergeCell ref="RWE361:RWE362"/>
    <mergeCell ref="RWF361:RWF362"/>
    <mergeCell ref="RWG361:RWG362"/>
    <mergeCell ref="RWH361:RWH362"/>
    <mergeCell ref="RWI361:RWI362"/>
    <mergeCell ref="RWJ361:RWJ362"/>
    <mergeCell ref="RWK361:RWK362"/>
    <mergeCell ref="RWL361:RWL362"/>
    <mergeCell ref="RWM361:RWM362"/>
    <mergeCell ref="RWN361:RWN362"/>
    <mergeCell ref="RWO361:RWO362"/>
    <mergeCell ref="RWP361:RWP362"/>
    <mergeCell ref="RWQ361:RWQ362"/>
    <mergeCell ref="RWR361:RWR362"/>
    <mergeCell ref="RWS361:RWS362"/>
    <mergeCell ref="RWT361:RWT362"/>
    <mergeCell ref="RWU361:RWU362"/>
    <mergeCell ref="RWV361:RWV362"/>
    <mergeCell ref="RWW361:RWW362"/>
    <mergeCell ref="RWX361:RWX362"/>
    <mergeCell ref="RWY361:RWY362"/>
    <mergeCell ref="RWZ361:RWZ362"/>
    <mergeCell ref="RXA361:RXA362"/>
    <mergeCell ref="RXB361:RXB362"/>
    <mergeCell ref="RXC361:RXC362"/>
    <mergeCell ref="RXD361:RXD362"/>
    <mergeCell ref="RXE361:RXE362"/>
    <mergeCell ref="RXF361:RXF362"/>
    <mergeCell ref="RXG361:RXG362"/>
    <mergeCell ref="RXH361:RXH362"/>
    <mergeCell ref="RXI361:RXI362"/>
    <mergeCell ref="RXJ361:RXJ362"/>
    <mergeCell ref="RXK361:RXK362"/>
    <mergeCell ref="RXL361:RXL362"/>
    <mergeCell ref="RXM361:RXM362"/>
    <mergeCell ref="RXN361:RXN362"/>
    <mergeCell ref="RXO361:RXO362"/>
    <mergeCell ref="RXP361:RXP362"/>
    <mergeCell ref="RXQ361:RXQ362"/>
    <mergeCell ref="RXR361:RXR362"/>
    <mergeCell ref="RXS361:RXS362"/>
    <mergeCell ref="RXT361:RXT362"/>
    <mergeCell ref="RXU361:RXU362"/>
    <mergeCell ref="RXV361:RXV362"/>
    <mergeCell ref="RXW361:RXW362"/>
    <mergeCell ref="RXX361:RXX362"/>
    <mergeCell ref="RXY361:RXY362"/>
    <mergeCell ref="RXZ361:RXZ362"/>
    <mergeCell ref="RYA361:RYA362"/>
    <mergeCell ref="RYB361:RYB362"/>
    <mergeCell ref="RYC361:RYC362"/>
    <mergeCell ref="RYD361:RYD362"/>
    <mergeCell ref="RYE361:RYE362"/>
    <mergeCell ref="RYF361:RYF362"/>
    <mergeCell ref="RYG361:RYG362"/>
    <mergeCell ref="RYH361:RYH362"/>
    <mergeCell ref="RYI361:RYI362"/>
    <mergeCell ref="RYJ361:RYJ362"/>
    <mergeCell ref="RYK361:RYK362"/>
    <mergeCell ref="RYL361:RYL362"/>
    <mergeCell ref="RYM361:RYM362"/>
    <mergeCell ref="RYN361:RYN362"/>
    <mergeCell ref="RYO361:RYO362"/>
    <mergeCell ref="RYP361:RYP362"/>
    <mergeCell ref="RYQ361:RYQ362"/>
    <mergeCell ref="RYR361:RYR362"/>
    <mergeCell ref="RYS361:RYS362"/>
    <mergeCell ref="RYT361:RYT362"/>
    <mergeCell ref="RYU361:RYU362"/>
    <mergeCell ref="RYV361:RYV362"/>
    <mergeCell ref="RYW361:RYW362"/>
    <mergeCell ref="RYX361:RYX362"/>
    <mergeCell ref="RYY361:RYY362"/>
    <mergeCell ref="RYZ361:RYZ362"/>
    <mergeCell ref="RZA361:RZA362"/>
    <mergeCell ref="RZB361:RZB362"/>
    <mergeCell ref="RZC361:RZC362"/>
    <mergeCell ref="RZD361:RZD362"/>
    <mergeCell ref="RZE361:RZE362"/>
    <mergeCell ref="RZF361:RZF362"/>
    <mergeCell ref="RZG361:RZG362"/>
    <mergeCell ref="RZH361:RZH362"/>
    <mergeCell ref="RZI361:RZI362"/>
    <mergeCell ref="RZJ361:RZJ362"/>
    <mergeCell ref="RZK361:RZK362"/>
    <mergeCell ref="RZL361:RZL362"/>
    <mergeCell ref="RZM361:RZM362"/>
    <mergeCell ref="RZN361:RZN362"/>
    <mergeCell ref="RZO361:RZO362"/>
    <mergeCell ref="RZP361:RZP362"/>
    <mergeCell ref="RZQ361:RZQ362"/>
    <mergeCell ref="RZR361:RZR362"/>
    <mergeCell ref="RZS361:RZS362"/>
    <mergeCell ref="RZT361:RZT362"/>
    <mergeCell ref="RZU361:RZU362"/>
    <mergeCell ref="RZV361:RZV362"/>
    <mergeCell ref="RZW361:RZW362"/>
    <mergeCell ref="RZX361:RZX362"/>
    <mergeCell ref="RZY361:RZY362"/>
    <mergeCell ref="RZZ361:RZZ362"/>
    <mergeCell ref="SAA361:SAA362"/>
    <mergeCell ref="SAB361:SAB362"/>
    <mergeCell ref="SAC361:SAC362"/>
    <mergeCell ref="SAD361:SAD362"/>
    <mergeCell ref="SAE361:SAE362"/>
    <mergeCell ref="SAF361:SAF362"/>
    <mergeCell ref="SAG361:SAG362"/>
    <mergeCell ref="SAH361:SAH362"/>
    <mergeCell ref="SAI361:SAI362"/>
    <mergeCell ref="SAJ361:SAJ362"/>
    <mergeCell ref="SAK361:SAK362"/>
    <mergeCell ref="SAL361:SAL362"/>
    <mergeCell ref="SAM361:SAM362"/>
    <mergeCell ref="SAN361:SAN362"/>
    <mergeCell ref="SAO361:SAO362"/>
    <mergeCell ref="SAP361:SAP362"/>
    <mergeCell ref="SAQ361:SAQ362"/>
    <mergeCell ref="SAR361:SAR362"/>
    <mergeCell ref="SAS361:SAS362"/>
    <mergeCell ref="SAT361:SAT362"/>
    <mergeCell ref="SAU361:SAU362"/>
    <mergeCell ref="SAV361:SAV362"/>
    <mergeCell ref="SAW361:SAW362"/>
    <mergeCell ref="SAX361:SAX362"/>
    <mergeCell ref="SAY361:SAY362"/>
    <mergeCell ref="SAZ361:SAZ362"/>
    <mergeCell ref="SBA361:SBA362"/>
    <mergeCell ref="SBB361:SBB362"/>
    <mergeCell ref="SBC361:SBC362"/>
    <mergeCell ref="SBD361:SBD362"/>
    <mergeCell ref="SBE361:SBE362"/>
    <mergeCell ref="SBF361:SBF362"/>
    <mergeCell ref="SBG361:SBG362"/>
    <mergeCell ref="SBH361:SBH362"/>
    <mergeCell ref="SBI361:SBI362"/>
    <mergeCell ref="SBJ361:SBJ362"/>
    <mergeCell ref="SBK361:SBK362"/>
    <mergeCell ref="SBL361:SBL362"/>
    <mergeCell ref="SBM361:SBM362"/>
    <mergeCell ref="SBN361:SBN362"/>
    <mergeCell ref="SBO361:SBO362"/>
    <mergeCell ref="SBP361:SBP362"/>
    <mergeCell ref="SBQ361:SBQ362"/>
    <mergeCell ref="SBR361:SBR362"/>
    <mergeCell ref="SBS361:SBS362"/>
    <mergeCell ref="SBT361:SBT362"/>
    <mergeCell ref="SBU361:SBU362"/>
    <mergeCell ref="SBV361:SBV362"/>
    <mergeCell ref="SBW361:SBW362"/>
    <mergeCell ref="SBX361:SBX362"/>
    <mergeCell ref="SBY361:SBY362"/>
    <mergeCell ref="SBZ361:SBZ362"/>
    <mergeCell ref="SCA361:SCA362"/>
    <mergeCell ref="SCB361:SCB362"/>
    <mergeCell ref="SCC361:SCC362"/>
    <mergeCell ref="SCD361:SCD362"/>
    <mergeCell ref="SCE361:SCE362"/>
    <mergeCell ref="SCF361:SCF362"/>
    <mergeCell ref="SCG361:SCG362"/>
    <mergeCell ref="SCH361:SCH362"/>
    <mergeCell ref="SCI361:SCI362"/>
    <mergeCell ref="SCJ361:SCJ362"/>
    <mergeCell ref="SCK361:SCK362"/>
    <mergeCell ref="SCL361:SCL362"/>
    <mergeCell ref="SCM361:SCM362"/>
    <mergeCell ref="SCN361:SCN362"/>
    <mergeCell ref="SCO361:SCO362"/>
    <mergeCell ref="SCP361:SCP362"/>
    <mergeCell ref="SCQ361:SCQ362"/>
    <mergeCell ref="SCR361:SCR362"/>
    <mergeCell ref="SCS361:SCS362"/>
    <mergeCell ref="SCT361:SCT362"/>
    <mergeCell ref="SCU361:SCU362"/>
    <mergeCell ref="SCV361:SCV362"/>
    <mergeCell ref="SCW361:SCW362"/>
    <mergeCell ref="SCX361:SCX362"/>
    <mergeCell ref="SCY361:SCY362"/>
    <mergeCell ref="SCZ361:SCZ362"/>
    <mergeCell ref="SDA361:SDA362"/>
    <mergeCell ref="SDB361:SDB362"/>
    <mergeCell ref="SDC361:SDC362"/>
    <mergeCell ref="SDD361:SDD362"/>
    <mergeCell ref="SDE361:SDE362"/>
    <mergeCell ref="SDF361:SDF362"/>
    <mergeCell ref="SDG361:SDG362"/>
    <mergeCell ref="SDH361:SDH362"/>
    <mergeCell ref="SDI361:SDI362"/>
    <mergeCell ref="SDJ361:SDJ362"/>
    <mergeCell ref="SDK361:SDK362"/>
    <mergeCell ref="SDL361:SDL362"/>
    <mergeCell ref="SDM361:SDM362"/>
    <mergeCell ref="SDN361:SDN362"/>
    <mergeCell ref="SDO361:SDO362"/>
    <mergeCell ref="SDP361:SDP362"/>
    <mergeCell ref="SDQ361:SDQ362"/>
    <mergeCell ref="SDR361:SDR362"/>
    <mergeCell ref="SDS361:SDS362"/>
    <mergeCell ref="SDT361:SDT362"/>
    <mergeCell ref="SDU361:SDU362"/>
    <mergeCell ref="SDV361:SDV362"/>
    <mergeCell ref="SDW361:SDW362"/>
    <mergeCell ref="SDX361:SDX362"/>
    <mergeCell ref="SDY361:SDY362"/>
    <mergeCell ref="SDZ361:SDZ362"/>
    <mergeCell ref="SEA361:SEA362"/>
    <mergeCell ref="SEB361:SEB362"/>
    <mergeCell ref="SEC361:SEC362"/>
    <mergeCell ref="SED361:SED362"/>
    <mergeCell ref="SEE361:SEE362"/>
    <mergeCell ref="SEF361:SEF362"/>
    <mergeCell ref="SEG361:SEG362"/>
    <mergeCell ref="SEH361:SEH362"/>
    <mergeCell ref="SEI361:SEI362"/>
    <mergeCell ref="SEJ361:SEJ362"/>
    <mergeCell ref="SEK361:SEK362"/>
    <mergeCell ref="SEL361:SEL362"/>
    <mergeCell ref="SEM361:SEM362"/>
    <mergeCell ref="SEN361:SEN362"/>
    <mergeCell ref="SEO361:SEO362"/>
    <mergeCell ref="SEP361:SEP362"/>
    <mergeCell ref="SEQ361:SEQ362"/>
    <mergeCell ref="SER361:SER362"/>
    <mergeCell ref="SES361:SES362"/>
    <mergeCell ref="SET361:SET362"/>
    <mergeCell ref="SEU361:SEU362"/>
    <mergeCell ref="SEV361:SEV362"/>
    <mergeCell ref="SEW361:SEW362"/>
    <mergeCell ref="SEX361:SEX362"/>
    <mergeCell ref="SEY361:SEY362"/>
    <mergeCell ref="SEZ361:SEZ362"/>
    <mergeCell ref="SFA361:SFA362"/>
    <mergeCell ref="SFB361:SFB362"/>
    <mergeCell ref="SFC361:SFC362"/>
    <mergeCell ref="SFD361:SFD362"/>
    <mergeCell ref="SFE361:SFE362"/>
    <mergeCell ref="SFF361:SFF362"/>
    <mergeCell ref="SFG361:SFG362"/>
    <mergeCell ref="SFH361:SFH362"/>
    <mergeCell ref="SFI361:SFI362"/>
    <mergeCell ref="SFJ361:SFJ362"/>
    <mergeCell ref="SFK361:SFK362"/>
    <mergeCell ref="SFL361:SFL362"/>
    <mergeCell ref="SFM361:SFM362"/>
    <mergeCell ref="SFN361:SFN362"/>
    <mergeCell ref="SFO361:SFO362"/>
    <mergeCell ref="SFP361:SFP362"/>
    <mergeCell ref="SFQ361:SFQ362"/>
    <mergeCell ref="SFR361:SFR362"/>
    <mergeCell ref="SFS361:SFS362"/>
    <mergeCell ref="SFT361:SFT362"/>
    <mergeCell ref="SFU361:SFU362"/>
    <mergeCell ref="SFV361:SFV362"/>
    <mergeCell ref="SFW361:SFW362"/>
    <mergeCell ref="SFX361:SFX362"/>
    <mergeCell ref="SFY361:SFY362"/>
    <mergeCell ref="SFZ361:SFZ362"/>
    <mergeCell ref="SGA361:SGA362"/>
    <mergeCell ref="SGB361:SGB362"/>
    <mergeCell ref="SGC361:SGC362"/>
    <mergeCell ref="SGD361:SGD362"/>
    <mergeCell ref="SGE361:SGE362"/>
    <mergeCell ref="SGF361:SGF362"/>
    <mergeCell ref="SGG361:SGG362"/>
    <mergeCell ref="SGH361:SGH362"/>
    <mergeCell ref="SGI361:SGI362"/>
    <mergeCell ref="SGJ361:SGJ362"/>
    <mergeCell ref="SGK361:SGK362"/>
    <mergeCell ref="SGL361:SGL362"/>
    <mergeCell ref="SGM361:SGM362"/>
    <mergeCell ref="SGN361:SGN362"/>
    <mergeCell ref="SGO361:SGO362"/>
    <mergeCell ref="SGP361:SGP362"/>
    <mergeCell ref="SGQ361:SGQ362"/>
    <mergeCell ref="SGR361:SGR362"/>
    <mergeCell ref="SGS361:SGS362"/>
    <mergeCell ref="SGT361:SGT362"/>
    <mergeCell ref="SGU361:SGU362"/>
    <mergeCell ref="SGV361:SGV362"/>
    <mergeCell ref="SGW361:SGW362"/>
    <mergeCell ref="SGX361:SGX362"/>
    <mergeCell ref="SGY361:SGY362"/>
    <mergeCell ref="SGZ361:SGZ362"/>
    <mergeCell ref="SHA361:SHA362"/>
    <mergeCell ref="SHB361:SHB362"/>
    <mergeCell ref="SHC361:SHC362"/>
    <mergeCell ref="SHD361:SHD362"/>
    <mergeCell ref="SHE361:SHE362"/>
    <mergeCell ref="SHF361:SHF362"/>
    <mergeCell ref="SHG361:SHG362"/>
    <mergeCell ref="SHH361:SHH362"/>
    <mergeCell ref="SHI361:SHI362"/>
    <mergeCell ref="SHJ361:SHJ362"/>
    <mergeCell ref="SHK361:SHK362"/>
    <mergeCell ref="SHL361:SHL362"/>
    <mergeCell ref="SHM361:SHM362"/>
    <mergeCell ref="SHN361:SHN362"/>
    <mergeCell ref="SHO361:SHO362"/>
    <mergeCell ref="SHP361:SHP362"/>
    <mergeCell ref="SHQ361:SHQ362"/>
    <mergeCell ref="SHR361:SHR362"/>
    <mergeCell ref="SHS361:SHS362"/>
    <mergeCell ref="SHT361:SHT362"/>
    <mergeCell ref="SHU361:SHU362"/>
    <mergeCell ref="SHV361:SHV362"/>
    <mergeCell ref="SHW361:SHW362"/>
    <mergeCell ref="SHX361:SHX362"/>
    <mergeCell ref="SHY361:SHY362"/>
    <mergeCell ref="SHZ361:SHZ362"/>
    <mergeCell ref="SIA361:SIA362"/>
    <mergeCell ref="SIB361:SIB362"/>
    <mergeCell ref="SIC361:SIC362"/>
    <mergeCell ref="SID361:SID362"/>
    <mergeCell ref="SIE361:SIE362"/>
    <mergeCell ref="SIF361:SIF362"/>
    <mergeCell ref="SIG361:SIG362"/>
    <mergeCell ref="SIH361:SIH362"/>
    <mergeCell ref="SII361:SII362"/>
    <mergeCell ref="SIJ361:SIJ362"/>
    <mergeCell ref="SIK361:SIK362"/>
    <mergeCell ref="SIL361:SIL362"/>
    <mergeCell ref="SIM361:SIM362"/>
    <mergeCell ref="SIN361:SIN362"/>
    <mergeCell ref="SIO361:SIO362"/>
    <mergeCell ref="SIP361:SIP362"/>
    <mergeCell ref="SIQ361:SIQ362"/>
    <mergeCell ref="SIR361:SIR362"/>
    <mergeCell ref="SIS361:SIS362"/>
    <mergeCell ref="SIT361:SIT362"/>
    <mergeCell ref="SIU361:SIU362"/>
    <mergeCell ref="SIV361:SIV362"/>
    <mergeCell ref="SIW361:SIW362"/>
    <mergeCell ref="SIX361:SIX362"/>
    <mergeCell ref="SIY361:SIY362"/>
    <mergeCell ref="SIZ361:SIZ362"/>
    <mergeCell ref="SJA361:SJA362"/>
    <mergeCell ref="SJB361:SJB362"/>
    <mergeCell ref="SJC361:SJC362"/>
    <mergeCell ref="SJD361:SJD362"/>
    <mergeCell ref="SJE361:SJE362"/>
    <mergeCell ref="SJF361:SJF362"/>
    <mergeCell ref="SJG361:SJG362"/>
    <mergeCell ref="SJH361:SJH362"/>
    <mergeCell ref="SJI361:SJI362"/>
    <mergeCell ref="SJJ361:SJJ362"/>
    <mergeCell ref="SJK361:SJK362"/>
    <mergeCell ref="SJL361:SJL362"/>
    <mergeCell ref="SJM361:SJM362"/>
    <mergeCell ref="SJN361:SJN362"/>
    <mergeCell ref="SJO361:SJO362"/>
    <mergeCell ref="SJP361:SJP362"/>
    <mergeCell ref="SJQ361:SJQ362"/>
    <mergeCell ref="SJR361:SJR362"/>
    <mergeCell ref="SJS361:SJS362"/>
    <mergeCell ref="SJT361:SJT362"/>
    <mergeCell ref="SJU361:SJU362"/>
    <mergeCell ref="SJV361:SJV362"/>
    <mergeCell ref="SJW361:SJW362"/>
    <mergeCell ref="SJX361:SJX362"/>
    <mergeCell ref="SJY361:SJY362"/>
    <mergeCell ref="SJZ361:SJZ362"/>
    <mergeCell ref="SKA361:SKA362"/>
    <mergeCell ref="SKB361:SKB362"/>
    <mergeCell ref="SKC361:SKC362"/>
    <mergeCell ref="SKD361:SKD362"/>
    <mergeCell ref="SKE361:SKE362"/>
    <mergeCell ref="SKF361:SKF362"/>
    <mergeCell ref="SKG361:SKG362"/>
    <mergeCell ref="SKH361:SKH362"/>
    <mergeCell ref="SKI361:SKI362"/>
    <mergeCell ref="SKJ361:SKJ362"/>
    <mergeCell ref="SKK361:SKK362"/>
    <mergeCell ref="SKL361:SKL362"/>
    <mergeCell ref="SKM361:SKM362"/>
    <mergeCell ref="SKN361:SKN362"/>
    <mergeCell ref="SKO361:SKO362"/>
    <mergeCell ref="SKP361:SKP362"/>
    <mergeCell ref="SKQ361:SKQ362"/>
    <mergeCell ref="SKR361:SKR362"/>
    <mergeCell ref="SKS361:SKS362"/>
    <mergeCell ref="SKT361:SKT362"/>
    <mergeCell ref="SKU361:SKU362"/>
    <mergeCell ref="SKV361:SKV362"/>
    <mergeCell ref="SKW361:SKW362"/>
    <mergeCell ref="SKX361:SKX362"/>
    <mergeCell ref="SKY361:SKY362"/>
    <mergeCell ref="SKZ361:SKZ362"/>
    <mergeCell ref="SLA361:SLA362"/>
    <mergeCell ref="SLB361:SLB362"/>
    <mergeCell ref="SLC361:SLC362"/>
    <mergeCell ref="SLD361:SLD362"/>
    <mergeCell ref="SLE361:SLE362"/>
    <mergeCell ref="SLF361:SLF362"/>
    <mergeCell ref="SLG361:SLG362"/>
    <mergeCell ref="SLH361:SLH362"/>
    <mergeCell ref="SLI361:SLI362"/>
    <mergeCell ref="SLJ361:SLJ362"/>
    <mergeCell ref="SLK361:SLK362"/>
    <mergeCell ref="SLL361:SLL362"/>
    <mergeCell ref="SLM361:SLM362"/>
    <mergeCell ref="SLN361:SLN362"/>
    <mergeCell ref="SLO361:SLO362"/>
    <mergeCell ref="SLP361:SLP362"/>
    <mergeCell ref="SLQ361:SLQ362"/>
    <mergeCell ref="SLR361:SLR362"/>
    <mergeCell ref="SLS361:SLS362"/>
    <mergeCell ref="SLT361:SLT362"/>
    <mergeCell ref="SLU361:SLU362"/>
    <mergeCell ref="SLV361:SLV362"/>
    <mergeCell ref="SLW361:SLW362"/>
    <mergeCell ref="SLX361:SLX362"/>
    <mergeCell ref="SLY361:SLY362"/>
    <mergeCell ref="SLZ361:SLZ362"/>
    <mergeCell ref="SMA361:SMA362"/>
    <mergeCell ref="SMB361:SMB362"/>
    <mergeCell ref="SMC361:SMC362"/>
    <mergeCell ref="SMD361:SMD362"/>
    <mergeCell ref="SME361:SME362"/>
    <mergeCell ref="SMF361:SMF362"/>
    <mergeCell ref="SMG361:SMG362"/>
    <mergeCell ref="SMH361:SMH362"/>
    <mergeCell ref="SMI361:SMI362"/>
    <mergeCell ref="SMJ361:SMJ362"/>
    <mergeCell ref="SMK361:SMK362"/>
    <mergeCell ref="SML361:SML362"/>
    <mergeCell ref="SMM361:SMM362"/>
    <mergeCell ref="SMN361:SMN362"/>
    <mergeCell ref="SMO361:SMO362"/>
    <mergeCell ref="SMP361:SMP362"/>
    <mergeCell ref="SMQ361:SMQ362"/>
    <mergeCell ref="SMR361:SMR362"/>
    <mergeCell ref="SMS361:SMS362"/>
    <mergeCell ref="SMT361:SMT362"/>
    <mergeCell ref="SMU361:SMU362"/>
    <mergeCell ref="SMV361:SMV362"/>
    <mergeCell ref="SMW361:SMW362"/>
    <mergeCell ref="SMX361:SMX362"/>
    <mergeCell ref="SMY361:SMY362"/>
    <mergeCell ref="SMZ361:SMZ362"/>
    <mergeCell ref="SNA361:SNA362"/>
    <mergeCell ref="SNB361:SNB362"/>
    <mergeCell ref="SNC361:SNC362"/>
    <mergeCell ref="SND361:SND362"/>
    <mergeCell ref="SNE361:SNE362"/>
    <mergeCell ref="SNF361:SNF362"/>
    <mergeCell ref="SNG361:SNG362"/>
    <mergeCell ref="SNH361:SNH362"/>
    <mergeCell ref="SNI361:SNI362"/>
    <mergeCell ref="SNJ361:SNJ362"/>
    <mergeCell ref="SNK361:SNK362"/>
    <mergeCell ref="SNL361:SNL362"/>
    <mergeCell ref="SNM361:SNM362"/>
    <mergeCell ref="SNN361:SNN362"/>
    <mergeCell ref="SNO361:SNO362"/>
    <mergeCell ref="SNP361:SNP362"/>
    <mergeCell ref="SNQ361:SNQ362"/>
    <mergeCell ref="SNR361:SNR362"/>
    <mergeCell ref="SNS361:SNS362"/>
    <mergeCell ref="SNT361:SNT362"/>
    <mergeCell ref="SNU361:SNU362"/>
    <mergeCell ref="SNV361:SNV362"/>
    <mergeCell ref="SNW361:SNW362"/>
    <mergeCell ref="SNX361:SNX362"/>
    <mergeCell ref="SNY361:SNY362"/>
    <mergeCell ref="SNZ361:SNZ362"/>
    <mergeCell ref="SOA361:SOA362"/>
    <mergeCell ref="SOB361:SOB362"/>
    <mergeCell ref="SOC361:SOC362"/>
    <mergeCell ref="SOD361:SOD362"/>
    <mergeCell ref="SOE361:SOE362"/>
    <mergeCell ref="SOF361:SOF362"/>
    <mergeCell ref="SOG361:SOG362"/>
    <mergeCell ref="SOH361:SOH362"/>
    <mergeCell ref="SOI361:SOI362"/>
    <mergeCell ref="SOJ361:SOJ362"/>
    <mergeCell ref="SOK361:SOK362"/>
    <mergeCell ref="SOL361:SOL362"/>
    <mergeCell ref="SOM361:SOM362"/>
    <mergeCell ref="SON361:SON362"/>
    <mergeCell ref="SOO361:SOO362"/>
    <mergeCell ref="SOP361:SOP362"/>
    <mergeCell ref="SOQ361:SOQ362"/>
    <mergeCell ref="SOR361:SOR362"/>
    <mergeCell ref="SOS361:SOS362"/>
    <mergeCell ref="SOT361:SOT362"/>
    <mergeCell ref="SOU361:SOU362"/>
    <mergeCell ref="SOV361:SOV362"/>
    <mergeCell ref="SOW361:SOW362"/>
    <mergeCell ref="SOX361:SOX362"/>
    <mergeCell ref="SOY361:SOY362"/>
    <mergeCell ref="SOZ361:SOZ362"/>
    <mergeCell ref="SPA361:SPA362"/>
    <mergeCell ref="SPB361:SPB362"/>
    <mergeCell ref="SPC361:SPC362"/>
    <mergeCell ref="SPD361:SPD362"/>
    <mergeCell ref="SPE361:SPE362"/>
    <mergeCell ref="SPF361:SPF362"/>
    <mergeCell ref="SPG361:SPG362"/>
    <mergeCell ref="SPH361:SPH362"/>
    <mergeCell ref="SPI361:SPI362"/>
    <mergeCell ref="SPJ361:SPJ362"/>
    <mergeCell ref="SPK361:SPK362"/>
    <mergeCell ref="SPL361:SPL362"/>
    <mergeCell ref="SPM361:SPM362"/>
    <mergeCell ref="SPN361:SPN362"/>
    <mergeCell ref="SPO361:SPO362"/>
    <mergeCell ref="SPP361:SPP362"/>
    <mergeCell ref="SPQ361:SPQ362"/>
    <mergeCell ref="SPR361:SPR362"/>
    <mergeCell ref="SPS361:SPS362"/>
    <mergeCell ref="SPT361:SPT362"/>
    <mergeCell ref="SPU361:SPU362"/>
    <mergeCell ref="SPV361:SPV362"/>
    <mergeCell ref="SPW361:SPW362"/>
    <mergeCell ref="SPX361:SPX362"/>
    <mergeCell ref="SPY361:SPY362"/>
    <mergeCell ref="SPZ361:SPZ362"/>
    <mergeCell ref="SQA361:SQA362"/>
    <mergeCell ref="SQB361:SQB362"/>
    <mergeCell ref="SQC361:SQC362"/>
    <mergeCell ref="SQD361:SQD362"/>
    <mergeCell ref="SQE361:SQE362"/>
    <mergeCell ref="SQF361:SQF362"/>
    <mergeCell ref="SQG361:SQG362"/>
    <mergeCell ref="SQH361:SQH362"/>
    <mergeCell ref="SQI361:SQI362"/>
    <mergeCell ref="SQJ361:SQJ362"/>
    <mergeCell ref="SQK361:SQK362"/>
    <mergeCell ref="SQL361:SQL362"/>
    <mergeCell ref="SQM361:SQM362"/>
    <mergeCell ref="SQN361:SQN362"/>
    <mergeCell ref="SQO361:SQO362"/>
    <mergeCell ref="SQP361:SQP362"/>
    <mergeCell ref="SQQ361:SQQ362"/>
    <mergeCell ref="SQR361:SQR362"/>
    <mergeCell ref="SQS361:SQS362"/>
    <mergeCell ref="SQT361:SQT362"/>
    <mergeCell ref="SQU361:SQU362"/>
    <mergeCell ref="SQV361:SQV362"/>
    <mergeCell ref="SQW361:SQW362"/>
    <mergeCell ref="SQX361:SQX362"/>
    <mergeCell ref="SQY361:SQY362"/>
    <mergeCell ref="SQZ361:SQZ362"/>
    <mergeCell ref="SRA361:SRA362"/>
    <mergeCell ref="SRB361:SRB362"/>
    <mergeCell ref="SRC361:SRC362"/>
    <mergeCell ref="SRD361:SRD362"/>
    <mergeCell ref="SRE361:SRE362"/>
    <mergeCell ref="SRF361:SRF362"/>
    <mergeCell ref="SRG361:SRG362"/>
    <mergeCell ref="SRH361:SRH362"/>
    <mergeCell ref="SRI361:SRI362"/>
    <mergeCell ref="SRJ361:SRJ362"/>
    <mergeCell ref="SRK361:SRK362"/>
    <mergeCell ref="SRL361:SRL362"/>
    <mergeCell ref="SRM361:SRM362"/>
    <mergeCell ref="SRN361:SRN362"/>
    <mergeCell ref="SRO361:SRO362"/>
    <mergeCell ref="SRP361:SRP362"/>
    <mergeCell ref="SRQ361:SRQ362"/>
    <mergeCell ref="SRR361:SRR362"/>
    <mergeCell ref="SRS361:SRS362"/>
    <mergeCell ref="SRT361:SRT362"/>
    <mergeCell ref="SRU361:SRU362"/>
    <mergeCell ref="SRV361:SRV362"/>
    <mergeCell ref="SRW361:SRW362"/>
    <mergeCell ref="SRX361:SRX362"/>
    <mergeCell ref="SRY361:SRY362"/>
    <mergeCell ref="SRZ361:SRZ362"/>
    <mergeCell ref="SSA361:SSA362"/>
    <mergeCell ref="SSB361:SSB362"/>
    <mergeCell ref="SSC361:SSC362"/>
    <mergeCell ref="SSD361:SSD362"/>
    <mergeCell ref="SSE361:SSE362"/>
    <mergeCell ref="SSF361:SSF362"/>
    <mergeCell ref="SSG361:SSG362"/>
    <mergeCell ref="SSH361:SSH362"/>
    <mergeCell ref="SSI361:SSI362"/>
    <mergeCell ref="SSJ361:SSJ362"/>
    <mergeCell ref="SSK361:SSK362"/>
    <mergeCell ref="SSL361:SSL362"/>
    <mergeCell ref="SSM361:SSM362"/>
    <mergeCell ref="SSN361:SSN362"/>
    <mergeCell ref="SSO361:SSO362"/>
    <mergeCell ref="SSP361:SSP362"/>
    <mergeCell ref="SSQ361:SSQ362"/>
    <mergeCell ref="SSR361:SSR362"/>
    <mergeCell ref="SSS361:SSS362"/>
    <mergeCell ref="SST361:SST362"/>
    <mergeCell ref="SSU361:SSU362"/>
    <mergeCell ref="SSV361:SSV362"/>
    <mergeCell ref="SSW361:SSW362"/>
    <mergeCell ref="SSX361:SSX362"/>
    <mergeCell ref="SSY361:SSY362"/>
    <mergeCell ref="SSZ361:SSZ362"/>
    <mergeCell ref="STA361:STA362"/>
    <mergeCell ref="STB361:STB362"/>
    <mergeCell ref="STC361:STC362"/>
    <mergeCell ref="STD361:STD362"/>
    <mergeCell ref="STE361:STE362"/>
    <mergeCell ref="STF361:STF362"/>
    <mergeCell ref="STG361:STG362"/>
    <mergeCell ref="STH361:STH362"/>
    <mergeCell ref="STI361:STI362"/>
    <mergeCell ref="STJ361:STJ362"/>
    <mergeCell ref="STK361:STK362"/>
    <mergeCell ref="STL361:STL362"/>
    <mergeCell ref="STM361:STM362"/>
    <mergeCell ref="STN361:STN362"/>
    <mergeCell ref="STO361:STO362"/>
    <mergeCell ref="STP361:STP362"/>
    <mergeCell ref="STQ361:STQ362"/>
    <mergeCell ref="STR361:STR362"/>
    <mergeCell ref="STS361:STS362"/>
    <mergeCell ref="STT361:STT362"/>
    <mergeCell ref="STU361:STU362"/>
    <mergeCell ref="STV361:STV362"/>
    <mergeCell ref="STW361:STW362"/>
    <mergeCell ref="STX361:STX362"/>
    <mergeCell ref="STY361:STY362"/>
    <mergeCell ref="STZ361:STZ362"/>
    <mergeCell ref="SUA361:SUA362"/>
    <mergeCell ref="SUB361:SUB362"/>
    <mergeCell ref="SUC361:SUC362"/>
    <mergeCell ref="SUD361:SUD362"/>
    <mergeCell ref="SUE361:SUE362"/>
    <mergeCell ref="SUF361:SUF362"/>
    <mergeCell ref="SUG361:SUG362"/>
    <mergeCell ref="SUH361:SUH362"/>
    <mergeCell ref="SUI361:SUI362"/>
    <mergeCell ref="SUJ361:SUJ362"/>
    <mergeCell ref="SUK361:SUK362"/>
    <mergeCell ref="SUL361:SUL362"/>
    <mergeCell ref="SUM361:SUM362"/>
    <mergeCell ref="SUN361:SUN362"/>
    <mergeCell ref="SUO361:SUO362"/>
    <mergeCell ref="SUP361:SUP362"/>
    <mergeCell ref="SUQ361:SUQ362"/>
    <mergeCell ref="SUR361:SUR362"/>
    <mergeCell ref="SUS361:SUS362"/>
    <mergeCell ref="SUT361:SUT362"/>
    <mergeCell ref="SUU361:SUU362"/>
    <mergeCell ref="SUV361:SUV362"/>
    <mergeCell ref="SUW361:SUW362"/>
    <mergeCell ref="SUX361:SUX362"/>
    <mergeCell ref="SUY361:SUY362"/>
    <mergeCell ref="SUZ361:SUZ362"/>
    <mergeCell ref="SVA361:SVA362"/>
    <mergeCell ref="SVB361:SVB362"/>
    <mergeCell ref="SVC361:SVC362"/>
    <mergeCell ref="SVD361:SVD362"/>
    <mergeCell ref="SVE361:SVE362"/>
    <mergeCell ref="SVF361:SVF362"/>
    <mergeCell ref="SVG361:SVG362"/>
    <mergeCell ref="SVH361:SVH362"/>
    <mergeCell ref="SVI361:SVI362"/>
    <mergeCell ref="SVJ361:SVJ362"/>
    <mergeCell ref="SVK361:SVK362"/>
    <mergeCell ref="SVL361:SVL362"/>
    <mergeCell ref="SVM361:SVM362"/>
    <mergeCell ref="SVN361:SVN362"/>
    <mergeCell ref="SVO361:SVO362"/>
    <mergeCell ref="SVP361:SVP362"/>
    <mergeCell ref="SVQ361:SVQ362"/>
    <mergeCell ref="SVR361:SVR362"/>
    <mergeCell ref="SVS361:SVS362"/>
    <mergeCell ref="SVT361:SVT362"/>
    <mergeCell ref="SVU361:SVU362"/>
    <mergeCell ref="SVV361:SVV362"/>
    <mergeCell ref="SVW361:SVW362"/>
    <mergeCell ref="SVX361:SVX362"/>
    <mergeCell ref="SVY361:SVY362"/>
    <mergeCell ref="SVZ361:SVZ362"/>
    <mergeCell ref="SWA361:SWA362"/>
    <mergeCell ref="SWB361:SWB362"/>
    <mergeCell ref="SWC361:SWC362"/>
    <mergeCell ref="SWD361:SWD362"/>
    <mergeCell ref="SWE361:SWE362"/>
    <mergeCell ref="SWF361:SWF362"/>
    <mergeCell ref="SWG361:SWG362"/>
    <mergeCell ref="SWH361:SWH362"/>
    <mergeCell ref="SWI361:SWI362"/>
    <mergeCell ref="SWJ361:SWJ362"/>
    <mergeCell ref="SWK361:SWK362"/>
    <mergeCell ref="SWL361:SWL362"/>
    <mergeCell ref="SWM361:SWM362"/>
    <mergeCell ref="SWN361:SWN362"/>
    <mergeCell ref="SWO361:SWO362"/>
    <mergeCell ref="SWP361:SWP362"/>
    <mergeCell ref="SWQ361:SWQ362"/>
    <mergeCell ref="SWR361:SWR362"/>
    <mergeCell ref="SWS361:SWS362"/>
    <mergeCell ref="SWT361:SWT362"/>
    <mergeCell ref="SWU361:SWU362"/>
    <mergeCell ref="SWV361:SWV362"/>
    <mergeCell ref="SWW361:SWW362"/>
    <mergeCell ref="SWX361:SWX362"/>
    <mergeCell ref="SWY361:SWY362"/>
    <mergeCell ref="SWZ361:SWZ362"/>
    <mergeCell ref="SXA361:SXA362"/>
    <mergeCell ref="SXB361:SXB362"/>
    <mergeCell ref="SXC361:SXC362"/>
    <mergeCell ref="SXD361:SXD362"/>
    <mergeCell ref="SXE361:SXE362"/>
    <mergeCell ref="SXF361:SXF362"/>
    <mergeCell ref="SXG361:SXG362"/>
    <mergeCell ref="SXH361:SXH362"/>
    <mergeCell ref="SXI361:SXI362"/>
    <mergeCell ref="SXJ361:SXJ362"/>
    <mergeCell ref="SXK361:SXK362"/>
    <mergeCell ref="SXL361:SXL362"/>
    <mergeCell ref="SXM361:SXM362"/>
    <mergeCell ref="SXN361:SXN362"/>
    <mergeCell ref="SXO361:SXO362"/>
    <mergeCell ref="SXP361:SXP362"/>
    <mergeCell ref="SXQ361:SXQ362"/>
    <mergeCell ref="SXR361:SXR362"/>
    <mergeCell ref="SXS361:SXS362"/>
    <mergeCell ref="SXT361:SXT362"/>
    <mergeCell ref="SXU361:SXU362"/>
    <mergeCell ref="SXV361:SXV362"/>
    <mergeCell ref="SXW361:SXW362"/>
    <mergeCell ref="SXX361:SXX362"/>
    <mergeCell ref="SXY361:SXY362"/>
    <mergeCell ref="SXZ361:SXZ362"/>
    <mergeCell ref="SYA361:SYA362"/>
    <mergeCell ref="SYB361:SYB362"/>
    <mergeCell ref="SYC361:SYC362"/>
    <mergeCell ref="SYD361:SYD362"/>
    <mergeCell ref="SYE361:SYE362"/>
    <mergeCell ref="SYF361:SYF362"/>
    <mergeCell ref="SYG361:SYG362"/>
    <mergeCell ref="SYH361:SYH362"/>
    <mergeCell ref="SYI361:SYI362"/>
    <mergeCell ref="SYJ361:SYJ362"/>
    <mergeCell ref="SYK361:SYK362"/>
    <mergeCell ref="SYL361:SYL362"/>
    <mergeCell ref="SYM361:SYM362"/>
    <mergeCell ref="SYN361:SYN362"/>
    <mergeCell ref="SYO361:SYO362"/>
    <mergeCell ref="SYP361:SYP362"/>
    <mergeCell ref="SYQ361:SYQ362"/>
    <mergeCell ref="SYR361:SYR362"/>
    <mergeCell ref="SYS361:SYS362"/>
    <mergeCell ref="SYT361:SYT362"/>
    <mergeCell ref="SYU361:SYU362"/>
    <mergeCell ref="SYV361:SYV362"/>
    <mergeCell ref="SYW361:SYW362"/>
    <mergeCell ref="SYX361:SYX362"/>
    <mergeCell ref="SYY361:SYY362"/>
    <mergeCell ref="SYZ361:SYZ362"/>
    <mergeCell ref="SZA361:SZA362"/>
    <mergeCell ref="SZB361:SZB362"/>
    <mergeCell ref="SZC361:SZC362"/>
    <mergeCell ref="SZD361:SZD362"/>
    <mergeCell ref="SZE361:SZE362"/>
    <mergeCell ref="SZF361:SZF362"/>
    <mergeCell ref="SZG361:SZG362"/>
    <mergeCell ref="SZH361:SZH362"/>
    <mergeCell ref="SZI361:SZI362"/>
    <mergeCell ref="SZJ361:SZJ362"/>
    <mergeCell ref="SZK361:SZK362"/>
    <mergeCell ref="SZL361:SZL362"/>
    <mergeCell ref="SZM361:SZM362"/>
    <mergeCell ref="SZN361:SZN362"/>
    <mergeCell ref="SZO361:SZO362"/>
    <mergeCell ref="SZP361:SZP362"/>
    <mergeCell ref="SZQ361:SZQ362"/>
    <mergeCell ref="SZR361:SZR362"/>
    <mergeCell ref="SZS361:SZS362"/>
    <mergeCell ref="SZT361:SZT362"/>
    <mergeCell ref="SZU361:SZU362"/>
    <mergeCell ref="SZV361:SZV362"/>
    <mergeCell ref="SZW361:SZW362"/>
    <mergeCell ref="SZX361:SZX362"/>
    <mergeCell ref="SZY361:SZY362"/>
    <mergeCell ref="SZZ361:SZZ362"/>
    <mergeCell ref="TAA361:TAA362"/>
    <mergeCell ref="TAB361:TAB362"/>
    <mergeCell ref="TAC361:TAC362"/>
    <mergeCell ref="TAD361:TAD362"/>
    <mergeCell ref="TAE361:TAE362"/>
    <mergeCell ref="TAF361:TAF362"/>
    <mergeCell ref="TAG361:TAG362"/>
    <mergeCell ref="TAH361:TAH362"/>
    <mergeCell ref="TAI361:TAI362"/>
    <mergeCell ref="TAJ361:TAJ362"/>
    <mergeCell ref="TAK361:TAK362"/>
    <mergeCell ref="TAL361:TAL362"/>
    <mergeCell ref="TAM361:TAM362"/>
    <mergeCell ref="TAN361:TAN362"/>
    <mergeCell ref="TAO361:TAO362"/>
    <mergeCell ref="TAP361:TAP362"/>
    <mergeCell ref="TAQ361:TAQ362"/>
    <mergeCell ref="TAR361:TAR362"/>
    <mergeCell ref="TAS361:TAS362"/>
    <mergeCell ref="TAT361:TAT362"/>
    <mergeCell ref="TAU361:TAU362"/>
    <mergeCell ref="TAV361:TAV362"/>
    <mergeCell ref="TAW361:TAW362"/>
    <mergeCell ref="TAX361:TAX362"/>
    <mergeCell ref="TAY361:TAY362"/>
    <mergeCell ref="TAZ361:TAZ362"/>
    <mergeCell ref="TBA361:TBA362"/>
    <mergeCell ref="TBB361:TBB362"/>
    <mergeCell ref="TBC361:TBC362"/>
    <mergeCell ref="TBD361:TBD362"/>
    <mergeCell ref="TBE361:TBE362"/>
    <mergeCell ref="TBF361:TBF362"/>
    <mergeCell ref="TBG361:TBG362"/>
    <mergeCell ref="TBH361:TBH362"/>
    <mergeCell ref="TBI361:TBI362"/>
    <mergeCell ref="TBJ361:TBJ362"/>
    <mergeCell ref="TBK361:TBK362"/>
    <mergeCell ref="TBL361:TBL362"/>
    <mergeCell ref="TBM361:TBM362"/>
    <mergeCell ref="TBN361:TBN362"/>
    <mergeCell ref="TBO361:TBO362"/>
    <mergeCell ref="TBP361:TBP362"/>
    <mergeCell ref="TBQ361:TBQ362"/>
    <mergeCell ref="TBR361:TBR362"/>
    <mergeCell ref="TBS361:TBS362"/>
    <mergeCell ref="TBT361:TBT362"/>
    <mergeCell ref="TBU361:TBU362"/>
    <mergeCell ref="TBV361:TBV362"/>
    <mergeCell ref="TBW361:TBW362"/>
    <mergeCell ref="TBX361:TBX362"/>
    <mergeCell ref="TBY361:TBY362"/>
    <mergeCell ref="TBZ361:TBZ362"/>
    <mergeCell ref="TCA361:TCA362"/>
    <mergeCell ref="TCB361:TCB362"/>
    <mergeCell ref="TCC361:TCC362"/>
    <mergeCell ref="TCD361:TCD362"/>
    <mergeCell ref="TCE361:TCE362"/>
    <mergeCell ref="TCF361:TCF362"/>
    <mergeCell ref="TCG361:TCG362"/>
    <mergeCell ref="TCH361:TCH362"/>
    <mergeCell ref="TCI361:TCI362"/>
    <mergeCell ref="TCJ361:TCJ362"/>
    <mergeCell ref="TCK361:TCK362"/>
    <mergeCell ref="TCL361:TCL362"/>
    <mergeCell ref="TCM361:TCM362"/>
    <mergeCell ref="TCN361:TCN362"/>
    <mergeCell ref="TCO361:TCO362"/>
    <mergeCell ref="TCP361:TCP362"/>
    <mergeCell ref="TCQ361:TCQ362"/>
    <mergeCell ref="TCR361:TCR362"/>
    <mergeCell ref="TCS361:TCS362"/>
    <mergeCell ref="TCT361:TCT362"/>
    <mergeCell ref="TCU361:TCU362"/>
    <mergeCell ref="TCV361:TCV362"/>
    <mergeCell ref="TCW361:TCW362"/>
    <mergeCell ref="TCX361:TCX362"/>
    <mergeCell ref="TCY361:TCY362"/>
    <mergeCell ref="TCZ361:TCZ362"/>
    <mergeCell ref="TDA361:TDA362"/>
    <mergeCell ref="TDB361:TDB362"/>
    <mergeCell ref="TDC361:TDC362"/>
    <mergeCell ref="TDD361:TDD362"/>
    <mergeCell ref="TDE361:TDE362"/>
    <mergeCell ref="TDF361:TDF362"/>
    <mergeCell ref="TDG361:TDG362"/>
    <mergeCell ref="TDH361:TDH362"/>
    <mergeCell ref="TDI361:TDI362"/>
    <mergeCell ref="TDJ361:TDJ362"/>
    <mergeCell ref="TDK361:TDK362"/>
    <mergeCell ref="TDL361:TDL362"/>
    <mergeCell ref="TDM361:TDM362"/>
    <mergeCell ref="TDN361:TDN362"/>
    <mergeCell ref="TDO361:TDO362"/>
    <mergeCell ref="TDP361:TDP362"/>
    <mergeCell ref="TDQ361:TDQ362"/>
    <mergeCell ref="TDR361:TDR362"/>
    <mergeCell ref="TDS361:TDS362"/>
    <mergeCell ref="TDT361:TDT362"/>
    <mergeCell ref="TDU361:TDU362"/>
    <mergeCell ref="TDV361:TDV362"/>
    <mergeCell ref="TDW361:TDW362"/>
    <mergeCell ref="TDX361:TDX362"/>
    <mergeCell ref="TDY361:TDY362"/>
    <mergeCell ref="TDZ361:TDZ362"/>
    <mergeCell ref="TEA361:TEA362"/>
    <mergeCell ref="TEB361:TEB362"/>
    <mergeCell ref="TEC361:TEC362"/>
    <mergeCell ref="TED361:TED362"/>
    <mergeCell ref="TEE361:TEE362"/>
    <mergeCell ref="TEF361:TEF362"/>
    <mergeCell ref="TEG361:TEG362"/>
    <mergeCell ref="TEH361:TEH362"/>
    <mergeCell ref="TEI361:TEI362"/>
    <mergeCell ref="TEJ361:TEJ362"/>
    <mergeCell ref="TEK361:TEK362"/>
    <mergeCell ref="TEL361:TEL362"/>
    <mergeCell ref="TEM361:TEM362"/>
    <mergeCell ref="TEN361:TEN362"/>
    <mergeCell ref="TEO361:TEO362"/>
    <mergeCell ref="TEP361:TEP362"/>
    <mergeCell ref="TEQ361:TEQ362"/>
    <mergeCell ref="TER361:TER362"/>
    <mergeCell ref="TES361:TES362"/>
    <mergeCell ref="TET361:TET362"/>
    <mergeCell ref="TEU361:TEU362"/>
    <mergeCell ref="TEV361:TEV362"/>
    <mergeCell ref="TEW361:TEW362"/>
    <mergeCell ref="TEX361:TEX362"/>
    <mergeCell ref="TEY361:TEY362"/>
    <mergeCell ref="TEZ361:TEZ362"/>
    <mergeCell ref="TFA361:TFA362"/>
    <mergeCell ref="TFB361:TFB362"/>
    <mergeCell ref="TFC361:TFC362"/>
    <mergeCell ref="TFD361:TFD362"/>
    <mergeCell ref="TFE361:TFE362"/>
    <mergeCell ref="TFF361:TFF362"/>
    <mergeCell ref="TFG361:TFG362"/>
    <mergeCell ref="TFH361:TFH362"/>
    <mergeCell ref="TFI361:TFI362"/>
    <mergeCell ref="TFJ361:TFJ362"/>
    <mergeCell ref="TFK361:TFK362"/>
    <mergeCell ref="TFL361:TFL362"/>
    <mergeCell ref="TFM361:TFM362"/>
    <mergeCell ref="TFN361:TFN362"/>
    <mergeCell ref="TFO361:TFO362"/>
    <mergeCell ref="TFP361:TFP362"/>
    <mergeCell ref="TFQ361:TFQ362"/>
    <mergeCell ref="TFR361:TFR362"/>
    <mergeCell ref="TFS361:TFS362"/>
    <mergeCell ref="TFT361:TFT362"/>
    <mergeCell ref="TFU361:TFU362"/>
    <mergeCell ref="TFV361:TFV362"/>
    <mergeCell ref="TFW361:TFW362"/>
    <mergeCell ref="TFX361:TFX362"/>
    <mergeCell ref="TFY361:TFY362"/>
    <mergeCell ref="TFZ361:TFZ362"/>
    <mergeCell ref="TGA361:TGA362"/>
    <mergeCell ref="TGB361:TGB362"/>
    <mergeCell ref="TGC361:TGC362"/>
    <mergeCell ref="TGD361:TGD362"/>
    <mergeCell ref="TGE361:TGE362"/>
    <mergeCell ref="TGF361:TGF362"/>
    <mergeCell ref="TGG361:TGG362"/>
    <mergeCell ref="TGH361:TGH362"/>
    <mergeCell ref="TGI361:TGI362"/>
    <mergeCell ref="TGJ361:TGJ362"/>
    <mergeCell ref="TGK361:TGK362"/>
    <mergeCell ref="TGL361:TGL362"/>
    <mergeCell ref="TGM361:TGM362"/>
    <mergeCell ref="TGN361:TGN362"/>
    <mergeCell ref="TGO361:TGO362"/>
    <mergeCell ref="TGP361:TGP362"/>
    <mergeCell ref="TGQ361:TGQ362"/>
    <mergeCell ref="TGR361:TGR362"/>
    <mergeCell ref="TGS361:TGS362"/>
    <mergeCell ref="TGT361:TGT362"/>
    <mergeCell ref="TGU361:TGU362"/>
    <mergeCell ref="TGV361:TGV362"/>
    <mergeCell ref="TGW361:TGW362"/>
    <mergeCell ref="TGX361:TGX362"/>
    <mergeCell ref="TGY361:TGY362"/>
    <mergeCell ref="TGZ361:TGZ362"/>
    <mergeCell ref="THA361:THA362"/>
    <mergeCell ref="THB361:THB362"/>
    <mergeCell ref="THC361:THC362"/>
    <mergeCell ref="THD361:THD362"/>
    <mergeCell ref="THE361:THE362"/>
    <mergeCell ref="THF361:THF362"/>
    <mergeCell ref="THG361:THG362"/>
    <mergeCell ref="THH361:THH362"/>
    <mergeCell ref="THI361:THI362"/>
    <mergeCell ref="THJ361:THJ362"/>
    <mergeCell ref="THK361:THK362"/>
    <mergeCell ref="THL361:THL362"/>
    <mergeCell ref="THM361:THM362"/>
    <mergeCell ref="THN361:THN362"/>
    <mergeCell ref="THO361:THO362"/>
    <mergeCell ref="THP361:THP362"/>
    <mergeCell ref="THQ361:THQ362"/>
    <mergeCell ref="THR361:THR362"/>
    <mergeCell ref="THS361:THS362"/>
    <mergeCell ref="THT361:THT362"/>
    <mergeCell ref="THU361:THU362"/>
    <mergeCell ref="THV361:THV362"/>
    <mergeCell ref="THW361:THW362"/>
    <mergeCell ref="THX361:THX362"/>
    <mergeCell ref="THY361:THY362"/>
    <mergeCell ref="THZ361:THZ362"/>
    <mergeCell ref="TIA361:TIA362"/>
    <mergeCell ref="TIB361:TIB362"/>
    <mergeCell ref="TIC361:TIC362"/>
    <mergeCell ref="TID361:TID362"/>
    <mergeCell ref="TIE361:TIE362"/>
    <mergeCell ref="TIF361:TIF362"/>
    <mergeCell ref="TIG361:TIG362"/>
    <mergeCell ref="TIH361:TIH362"/>
    <mergeCell ref="TII361:TII362"/>
    <mergeCell ref="TIJ361:TIJ362"/>
    <mergeCell ref="TIK361:TIK362"/>
    <mergeCell ref="TIL361:TIL362"/>
    <mergeCell ref="TIM361:TIM362"/>
    <mergeCell ref="TIN361:TIN362"/>
    <mergeCell ref="TIO361:TIO362"/>
    <mergeCell ref="TIP361:TIP362"/>
    <mergeCell ref="TIQ361:TIQ362"/>
    <mergeCell ref="TIR361:TIR362"/>
    <mergeCell ref="TIS361:TIS362"/>
    <mergeCell ref="TIT361:TIT362"/>
    <mergeCell ref="TIU361:TIU362"/>
    <mergeCell ref="TIV361:TIV362"/>
    <mergeCell ref="TIW361:TIW362"/>
    <mergeCell ref="TIX361:TIX362"/>
    <mergeCell ref="TIY361:TIY362"/>
    <mergeCell ref="TIZ361:TIZ362"/>
    <mergeCell ref="TJA361:TJA362"/>
    <mergeCell ref="TJB361:TJB362"/>
    <mergeCell ref="TJC361:TJC362"/>
    <mergeCell ref="TJD361:TJD362"/>
    <mergeCell ref="TJE361:TJE362"/>
    <mergeCell ref="TJF361:TJF362"/>
    <mergeCell ref="TJG361:TJG362"/>
    <mergeCell ref="TJH361:TJH362"/>
    <mergeCell ref="TJI361:TJI362"/>
    <mergeCell ref="TJJ361:TJJ362"/>
    <mergeCell ref="TJK361:TJK362"/>
    <mergeCell ref="TJL361:TJL362"/>
    <mergeCell ref="TJM361:TJM362"/>
    <mergeCell ref="TJN361:TJN362"/>
    <mergeCell ref="TJO361:TJO362"/>
    <mergeCell ref="TJP361:TJP362"/>
    <mergeCell ref="TJQ361:TJQ362"/>
    <mergeCell ref="TJR361:TJR362"/>
    <mergeCell ref="TJS361:TJS362"/>
    <mergeCell ref="TJT361:TJT362"/>
    <mergeCell ref="TJU361:TJU362"/>
    <mergeCell ref="TJV361:TJV362"/>
    <mergeCell ref="TJW361:TJW362"/>
    <mergeCell ref="TJX361:TJX362"/>
    <mergeCell ref="TJY361:TJY362"/>
    <mergeCell ref="TJZ361:TJZ362"/>
    <mergeCell ref="TKA361:TKA362"/>
    <mergeCell ref="TKB361:TKB362"/>
    <mergeCell ref="TKC361:TKC362"/>
    <mergeCell ref="TKD361:TKD362"/>
    <mergeCell ref="TKE361:TKE362"/>
    <mergeCell ref="TKF361:TKF362"/>
    <mergeCell ref="TKG361:TKG362"/>
    <mergeCell ref="TKH361:TKH362"/>
    <mergeCell ref="TKI361:TKI362"/>
    <mergeCell ref="TKJ361:TKJ362"/>
    <mergeCell ref="TKK361:TKK362"/>
    <mergeCell ref="TKL361:TKL362"/>
    <mergeCell ref="TKM361:TKM362"/>
    <mergeCell ref="TKN361:TKN362"/>
    <mergeCell ref="TKO361:TKO362"/>
    <mergeCell ref="TKP361:TKP362"/>
    <mergeCell ref="TKQ361:TKQ362"/>
    <mergeCell ref="TKR361:TKR362"/>
    <mergeCell ref="TKS361:TKS362"/>
    <mergeCell ref="TKT361:TKT362"/>
    <mergeCell ref="TKU361:TKU362"/>
    <mergeCell ref="TKV361:TKV362"/>
    <mergeCell ref="TKW361:TKW362"/>
    <mergeCell ref="TKX361:TKX362"/>
    <mergeCell ref="TKY361:TKY362"/>
    <mergeCell ref="TKZ361:TKZ362"/>
    <mergeCell ref="TLA361:TLA362"/>
    <mergeCell ref="TLB361:TLB362"/>
    <mergeCell ref="TLC361:TLC362"/>
    <mergeCell ref="TLD361:TLD362"/>
    <mergeCell ref="TLE361:TLE362"/>
    <mergeCell ref="TLF361:TLF362"/>
    <mergeCell ref="TLG361:TLG362"/>
    <mergeCell ref="TLH361:TLH362"/>
    <mergeCell ref="TLI361:TLI362"/>
    <mergeCell ref="TLJ361:TLJ362"/>
    <mergeCell ref="TLK361:TLK362"/>
    <mergeCell ref="TLL361:TLL362"/>
    <mergeCell ref="TLM361:TLM362"/>
    <mergeCell ref="TLN361:TLN362"/>
    <mergeCell ref="TLO361:TLO362"/>
    <mergeCell ref="TLP361:TLP362"/>
    <mergeCell ref="TLQ361:TLQ362"/>
    <mergeCell ref="TLR361:TLR362"/>
    <mergeCell ref="TLS361:TLS362"/>
    <mergeCell ref="TLT361:TLT362"/>
    <mergeCell ref="TLU361:TLU362"/>
    <mergeCell ref="TLV361:TLV362"/>
    <mergeCell ref="TLW361:TLW362"/>
    <mergeCell ref="TLX361:TLX362"/>
    <mergeCell ref="TLY361:TLY362"/>
    <mergeCell ref="TLZ361:TLZ362"/>
    <mergeCell ref="TMA361:TMA362"/>
    <mergeCell ref="TMB361:TMB362"/>
    <mergeCell ref="TMC361:TMC362"/>
    <mergeCell ref="TMD361:TMD362"/>
    <mergeCell ref="TME361:TME362"/>
    <mergeCell ref="TMF361:TMF362"/>
    <mergeCell ref="TMG361:TMG362"/>
    <mergeCell ref="TMH361:TMH362"/>
    <mergeCell ref="TMI361:TMI362"/>
    <mergeCell ref="TMJ361:TMJ362"/>
    <mergeCell ref="TMK361:TMK362"/>
    <mergeCell ref="TML361:TML362"/>
    <mergeCell ref="TMM361:TMM362"/>
    <mergeCell ref="TMN361:TMN362"/>
    <mergeCell ref="TMO361:TMO362"/>
    <mergeCell ref="TMP361:TMP362"/>
    <mergeCell ref="TMQ361:TMQ362"/>
    <mergeCell ref="TMR361:TMR362"/>
    <mergeCell ref="TMS361:TMS362"/>
    <mergeCell ref="TMT361:TMT362"/>
    <mergeCell ref="TMU361:TMU362"/>
    <mergeCell ref="TMV361:TMV362"/>
    <mergeCell ref="TMW361:TMW362"/>
    <mergeCell ref="TMX361:TMX362"/>
    <mergeCell ref="TMY361:TMY362"/>
    <mergeCell ref="TMZ361:TMZ362"/>
    <mergeCell ref="TNA361:TNA362"/>
    <mergeCell ref="TNB361:TNB362"/>
    <mergeCell ref="TNC361:TNC362"/>
    <mergeCell ref="TND361:TND362"/>
    <mergeCell ref="TNE361:TNE362"/>
    <mergeCell ref="TNF361:TNF362"/>
    <mergeCell ref="TNG361:TNG362"/>
    <mergeCell ref="TNH361:TNH362"/>
    <mergeCell ref="TNI361:TNI362"/>
    <mergeCell ref="TNJ361:TNJ362"/>
    <mergeCell ref="TNK361:TNK362"/>
    <mergeCell ref="TNL361:TNL362"/>
    <mergeCell ref="TNM361:TNM362"/>
    <mergeCell ref="TNN361:TNN362"/>
    <mergeCell ref="TNO361:TNO362"/>
    <mergeCell ref="TNP361:TNP362"/>
    <mergeCell ref="TNQ361:TNQ362"/>
    <mergeCell ref="TNR361:TNR362"/>
    <mergeCell ref="TNS361:TNS362"/>
    <mergeCell ref="TNT361:TNT362"/>
    <mergeCell ref="TNU361:TNU362"/>
    <mergeCell ref="TNV361:TNV362"/>
    <mergeCell ref="TNW361:TNW362"/>
    <mergeCell ref="TNX361:TNX362"/>
    <mergeCell ref="TNY361:TNY362"/>
    <mergeCell ref="TNZ361:TNZ362"/>
    <mergeCell ref="TOA361:TOA362"/>
    <mergeCell ref="TOB361:TOB362"/>
    <mergeCell ref="TOC361:TOC362"/>
    <mergeCell ref="TOD361:TOD362"/>
    <mergeCell ref="TOE361:TOE362"/>
    <mergeCell ref="TOF361:TOF362"/>
    <mergeCell ref="TOG361:TOG362"/>
    <mergeCell ref="TOH361:TOH362"/>
    <mergeCell ref="TOI361:TOI362"/>
    <mergeCell ref="TOJ361:TOJ362"/>
    <mergeCell ref="TOK361:TOK362"/>
    <mergeCell ref="TOL361:TOL362"/>
    <mergeCell ref="TOM361:TOM362"/>
    <mergeCell ref="TON361:TON362"/>
    <mergeCell ref="TOO361:TOO362"/>
    <mergeCell ref="TOP361:TOP362"/>
    <mergeCell ref="TOQ361:TOQ362"/>
    <mergeCell ref="TOR361:TOR362"/>
    <mergeCell ref="TOS361:TOS362"/>
    <mergeCell ref="TOT361:TOT362"/>
    <mergeCell ref="TOU361:TOU362"/>
    <mergeCell ref="TOV361:TOV362"/>
    <mergeCell ref="TOW361:TOW362"/>
    <mergeCell ref="TOX361:TOX362"/>
    <mergeCell ref="TOY361:TOY362"/>
    <mergeCell ref="TOZ361:TOZ362"/>
    <mergeCell ref="TPA361:TPA362"/>
    <mergeCell ref="TPB361:TPB362"/>
    <mergeCell ref="TPC361:TPC362"/>
    <mergeCell ref="TPD361:TPD362"/>
    <mergeCell ref="TPE361:TPE362"/>
    <mergeCell ref="TPF361:TPF362"/>
    <mergeCell ref="TPG361:TPG362"/>
    <mergeCell ref="TPH361:TPH362"/>
    <mergeCell ref="TPI361:TPI362"/>
    <mergeCell ref="TPJ361:TPJ362"/>
    <mergeCell ref="TPK361:TPK362"/>
    <mergeCell ref="TPL361:TPL362"/>
    <mergeCell ref="TPM361:TPM362"/>
    <mergeCell ref="TPN361:TPN362"/>
    <mergeCell ref="TPO361:TPO362"/>
    <mergeCell ref="TPP361:TPP362"/>
    <mergeCell ref="TPQ361:TPQ362"/>
    <mergeCell ref="TPR361:TPR362"/>
    <mergeCell ref="TPS361:TPS362"/>
    <mergeCell ref="TPT361:TPT362"/>
    <mergeCell ref="TPU361:TPU362"/>
    <mergeCell ref="TPV361:TPV362"/>
    <mergeCell ref="TPW361:TPW362"/>
    <mergeCell ref="TPX361:TPX362"/>
    <mergeCell ref="TPY361:TPY362"/>
    <mergeCell ref="TPZ361:TPZ362"/>
    <mergeCell ref="TQA361:TQA362"/>
    <mergeCell ref="TQB361:TQB362"/>
    <mergeCell ref="TQC361:TQC362"/>
    <mergeCell ref="TQD361:TQD362"/>
    <mergeCell ref="TQE361:TQE362"/>
    <mergeCell ref="TQF361:TQF362"/>
    <mergeCell ref="TQG361:TQG362"/>
    <mergeCell ref="TQH361:TQH362"/>
    <mergeCell ref="TQI361:TQI362"/>
    <mergeCell ref="TQJ361:TQJ362"/>
    <mergeCell ref="TQK361:TQK362"/>
    <mergeCell ref="TQL361:TQL362"/>
    <mergeCell ref="TQM361:TQM362"/>
    <mergeCell ref="TQN361:TQN362"/>
    <mergeCell ref="TQO361:TQO362"/>
    <mergeCell ref="TQP361:TQP362"/>
    <mergeCell ref="TQQ361:TQQ362"/>
    <mergeCell ref="TQR361:TQR362"/>
    <mergeCell ref="TQS361:TQS362"/>
    <mergeCell ref="TQT361:TQT362"/>
    <mergeCell ref="TQU361:TQU362"/>
    <mergeCell ref="TQV361:TQV362"/>
    <mergeCell ref="TQW361:TQW362"/>
    <mergeCell ref="TQX361:TQX362"/>
    <mergeCell ref="TQY361:TQY362"/>
    <mergeCell ref="TQZ361:TQZ362"/>
    <mergeCell ref="TRA361:TRA362"/>
    <mergeCell ref="TRB361:TRB362"/>
    <mergeCell ref="TRC361:TRC362"/>
    <mergeCell ref="TRD361:TRD362"/>
    <mergeCell ref="TRE361:TRE362"/>
    <mergeCell ref="TRF361:TRF362"/>
    <mergeCell ref="TRG361:TRG362"/>
    <mergeCell ref="TRH361:TRH362"/>
    <mergeCell ref="TRI361:TRI362"/>
    <mergeCell ref="TRJ361:TRJ362"/>
    <mergeCell ref="TRK361:TRK362"/>
    <mergeCell ref="TRL361:TRL362"/>
    <mergeCell ref="TRM361:TRM362"/>
    <mergeCell ref="TRN361:TRN362"/>
    <mergeCell ref="TRO361:TRO362"/>
    <mergeCell ref="TRP361:TRP362"/>
    <mergeCell ref="TRQ361:TRQ362"/>
    <mergeCell ref="TRR361:TRR362"/>
    <mergeCell ref="TRS361:TRS362"/>
    <mergeCell ref="TRT361:TRT362"/>
    <mergeCell ref="TRU361:TRU362"/>
    <mergeCell ref="TRV361:TRV362"/>
    <mergeCell ref="TRW361:TRW362"/>
    <mergeCell ref="TRX361:TRX362"/>
    <mergeCell ref="TRY361:TRY362"/>
    <mergeCell ref="TRZ361:TRZ362"/>
    <mergeCell ref="TSA361:TSA362"/>
    <mergeCell ref="TSB361:TSB362"/>
    <mergeCell ref="TSC361:TSC362"/>
    <mergeCell ref="TSD361:TSD362"/>
    <mergeCell ref="TSE361:TSE362"/>
    <mergeCell ref="TSF361:TSF362"/>
    <mergeCell ref="TSG361:TSG362"/>
    <mergeCell ref="TSH361:TSH362"/>
    <mergeCell ref="TSI361:TSI362"/>
    <mergeCell ref="TSJ361:TSJ362"/>
    <mergeCell ref="TSK361:TSK362"/>
    <mergeCell ref="TSL361:TSL362"/>
    <mergeCell ref="TSM361:TSM362"/>
    <mergeCell ref="TSN361:TSN362"/>
    <mergeCell ref="TSO361:TSO362"/>
    <mergeCell ref="TSP361:TSP362"/>
    <mergeCell ref="TSQ361:TSQ362"/>
    <mergeCell ref="TSR361:TSR362"/>
    <mergeCell ref="TSS361:TSS362"/>
    <mergeCell ref="TST361:TST362"/>
    <mergeCell ref="TSU361:TSU362"/>
    <mergeCell ref="TSV361:TSV362"/>
    <mergeCell ref="TSW361:TSW362"/>
    <mergeCell ref="TSX361:TSX362"/>
    <mergeCell ref="TSY361:TSY362"/>
    <mergeCell ref="TSZ361:TSZ362"/>
    <mergeCell ref="TTA361:TTA362"/>
    <mergeCell ref="TTB361:TTB362"/>
    <mergeCell ref="TTC361:TTC362"/>
    <mergeCell ref="TTD361:TTD362"/>
    <mergeCell ref="TTE361:TTE362"/>
    <mergeCell ref="TTF361:TTF362"/>
    <mergeCell ref="TTG361:TTG362"/>
    <mergeCell ref="TTH361:TTH362"/>
    <mergeCell ref="TTI361:TTI362"/>
    <mergeCell ref="TTJ361:TTJ362"/>
    <mergeCell ref="TTK361:TTK362"/>
    <mergeCell ref="TTL361:TTL362"/>
    <mergeCell ref="TTM361:TTM362"/>
    <mergeCell ref="TTN361:TTN362"/>
    <mergeCell ref="TTO361:TTO362"/>
    <mergeCell ref="TTP361:TTP362"/>
    <mergeCell ref="TTQ361:TTQ362"/>
    <mergeCell ref="TTR361:TTR362"/>
    <mergeCell ref="TTS361:TTS362"/>
    <mergeCell ref="TTT361:TTT362"/>
    <mergeCell ref="TTU361:TTU362"/>
    <mergeCell ref="TTV361:TTV362"/>
    <mergeCell ref="TTW361:TTW362"/>
    <mergeCell ref="TTX361:TTX362"/>
    <mergeCell ref="TTY361:TTY362"/>
    <mergeCell ref="TTZ361:TTZ362"/>
    <mergeCell ref="TUA361:TUA362"/>
    <mergeCell ref="TUB361:TUB362"/>
    <mergeCell ref="TUC361:TUC362"/>
    <mergeCell ref="TUD361:TUD362"/>
    <mergeCell ref="TUE361:TUE362"/>
    <mergeCell ref="TUF361:TUF362"/>
    <mergeCell ref="TUG361:TUG362"/>
    <mergeCell ref="TUH361:TUH362"/>
    <mergeCell ref="TUI361:TUI362"/>
    <mergeCell ref="TUJ361:TUJ362"/>
    <mergeCell ref="TUK361:TUK362"/>
    <mergeCell ref="TUL361:TUL362"/>
    <mergeCell ref="TUM361:TUM362"/>
    <mergeCell ref="TUN361:TUN362"/>
    <mergeCell ref="TUO361:TUO362"/>
    <mergeCell ref="TUP361:TUP362"/>
    <mergeCell ref="TUQ361:TUQ362"/>
    <mergeCell ref="TUR361:TUR362"/>
    <mergeCell ref="TUS361:TUS362"/>
    <mergeCell ref="TUT361:TUT362"/>
    <mergeCell ref="TUU361:TUU362"/>
    <mergeCell ref="TUV361:TUV362"/>
    <mergeCell ref="TUW361:TUW362"/>
    <mergeCell ref="TUX361:TUX362"/>
    <mergeCell ref="TUY361:TUY362"/>
    <mergeCell ref="TUZ361:TUZ362"/>
    <mergeCell ref="TVA361:TVA362"/>
    <mergeCell ref="TVB361:TVB362"/>
    <mergeCell ref="TVC361:TVC362"/>
    <mergeCell ref="TVD361:TVD362"/>
    <mergeCell ref="TVE361:TVE362"/>
    <mergeCell ref="TVF361:TVF362"/>
    <mergeCell ref="TVG361:TVG362"/>
    <mergeCell ref="TVH361:TVH362"/>
    <mergeCell ref="TVI361:TVI362"/>
    <mergeCell ref="TVJ361:TVJ362"/>
    <mergeCell ref="TVK361:TVK362"/>
    <mergeCell ref="TVL361:TVL362"/>
    <mergeCell ref="TVM361:TVM362"/>
    <mergeCell ref="TVN361:TVN362"/>
    <mergeCell ref="TVO361:TVO362"/>
    <mergeCell ref="TVP361:TVP362"/>
    <mergeCell ref="TVQ361:TVQ362"/>
    <mergeCell ref="TVR361:TVR362"/>
    <mergeCell ref="TVS361:TVS362"/>
    <mergeCell ref="TVT361:TVT362"/>
    <mergeCell ref="TVU361:TVU362"/>
    <mergeCell ref="TVV361:TVV362"/>
    <mergeCell ref="TVW361:TVW362"/>
    <mergeCell ref="TVX361:TVX362"/>
    <mergeCell ref="TVY361:TVY362"/>
    <mergeCell ref="TVZ361:TVZ362"/>
    <mergeCell ref="TWA361:TWA362"/>
    <mergeCell ref="TWB361:TWB362"/>
    <mergeCell ref="TWC361:TWC362"/>
    <mergeCell ref="TWD361:TWD362"/>
    <mergeCell ref="TWE361:TWE362"/>
    <mergeCell ref="TWF361:TWF362"/>
    <mergeCell ref="TWG361:TWG362"/>
    <mergeCell ref="TWH361:TWH362"/>
    <mergeCell ref="TWI361:TWI362"/>
    <mergeCell ref="TWJ361:TWJ362"/>
    <mergeCell ref="TWK361:TWK362"/>
    <mergeCell ref="TWL361:TWL362"/>
    <mergeCell ref="TWM361:TWM362"/>
    <mergeCell ref="TWN361:TWN362"/>
    <mergeCell ref="TWO361:TWO362"/>
    <mergeCell ref="TWP361:TWP362"/>
    <mergeCell ref="TWQ361:TWQ362"/>
    <mergeCell ref="TWR361:TWR362"/>
    <mergeCell ref="TWS361:TWS362"/>
    <mergeCell ref="TWT361:TWT362"/>
    <mergeCell ref="TWU361:TWU362"/>
    <mergeCell ref="TWV361:TWV362"/>
    <mergeCell ref="TWW361:TWW362"/>
    <mergeCell ref="TWX361:TWX362"/>
    <mergeCell ref="TWY361:TWY362"/>
    <mergeCell ref="TWZ361:TWZ362"/>
    <mergeCell ref="TXA361:TXA362"/>
    <mergeCell ref="TXB361:TXB362"/>
    <mergeCell ref="TXC361:TXC362"/>
    <mergeCell ref="TXD361:TXD362"/>
    <mergeCell ref="TXE361:TXE362"/>
    <mergeCell ref="TXF361:TXF362"/>
    <mergeCell ref="TXG361:TXG362"/>
    <mergeCell ref="TXH361:TXH362"/>
    <mergeCell ref="TXI361:TXI362"/>
    <mergeCell ref="TXJ361:TXJ362"/>
    <mergeCell ref="TXK361:TXK362"/>
    <mergeCell ref="TXL361:TXL362"/>
    <mergeCell ref="TXM361:TXM362"/>
    <mergeCell ref="TXN361:TXN362"/>
    <mergeCell ref="TXO361:TXO362"/>
    <mergeCell ref="TXP361:TXP362"/>
    <mergeCell ref="TXQ361:TXQ362"/>
    <mergeCell ref="TXR361:TXR362"/>
    <mergeCell ref="TXS361:TXS362"/>
    <mergeCell ref="TXT361:TXT362"/>
    <mergeCell ref="TXU361:TXU362"/>
    <mergeCell ref="TXV361:TXV362"/>
    <mergeCell ref="TXW361:TXW362"/>
    <mergeCell ref="TXX361:TXX362"/>
    <mergeCell ref="TXY361:TXY362"/>
    <mergeCell ref="TXZ361:TXZ362"/>
    <mergeCell ref="TYA361:TYA362"/>
    <mergeCell ref="TYB361:TYB362"/>
    <mergeCell ref="TYC361:TYC362"/>
    <mergeCell ref="TYD361:TYD362"/>
    <mergeCell ref="TYE361:TYE362"/>
    <mergeCell ref="TYF361:TYF362"/>
    <mergeCell ref="TYG361:TYG362"/>
    <mergeCell ref="TYH361:TYH362"/>
    <mergeCell ref="TYI361:TYI362"/>
    <mergeCell ref="TYJ361:TYJ362"/>
    <mergeCell ref="TYK361:TYK362"/>
    <mergeCell ref="TYL361:TYL362"/>
    <mergeCell ref="TYM361:TYM362"/>
    <mergeCell ref="TYN361:TYN362"/>
    <mergeCell ref="TYO361:TYO362"/>
    <mergeCell ref="TYP361:TYP362"/>
    <mergeCell ref="TYQ361:TYQ362"/>
    <mergeCell ref="TYR361:TYR362"/>
    <mergeCell ref="TYS361:TYS362"/>
    <mergeCell ref="TYT361:TYT362"/>
    <mergeCell ref="TYU361:TYU362"/>
    <mergeCell ref="TYV361:TYV362"/>
    <mergeCell ref="TYW361:TYW362"/>
    <mergeCell ref="TYX361:TYX362"/>
    <mergeCell ref="TYY361:TYY362"/>
    <mergeCell ref="TYZ361:TYZ362"/>
    <mergeCell ref="TZA361:TZA362"/>
    <mergeCell ref="TZB361:TZB362"/>
    <mergeCell ref="TZC361:TZC362"/>
    <mergeCell ref="TZD361:TZD362"/>
    <mergeCell ref="TZE361:TZE362"/>
    <mergeCell ref="TZF361:TZF362"/>
    <mergeCell ref="TZG361:TZG362"/>
    <mergeCell ref="TZH361:TZH362"/>
    <mergeCell ref="TZI361:TZI362"/>
    <mergeCell ref="TZJ361:TZJ362"/>
    <mergeCell ref="TZK361:TZK362"/>
    <mergeCell ref="TZL361:TZL362"/>
    <mergeCell ref="TZM361:TZM362"/>
    <mergeCell ref="TZN361:TZN362"/>
    <mergeCell ref="TZO361:TZO362"/>
    <mergeCell ref="TZP361:TZP362"/>
    <mergeCell ref="TZQ361:TZQ362"/>
    <mergeCell ref="TZR361:TZR362"/>
    <mergeCell ref="TZS361:TZS362"/>
    <mergeCell ref="TZT361:TZT362"/>
    <mergeCell ref="TZU361:TZU362"/>
    <mergeCell ref="TZV361:TZV362"/>
    <mergeCell ref="TZW361:TZW362"/>
    <mergeCell ref="TZX361:TZX362"/>
    <mergeCell ref="TZY361:TZY362"/>
    <mergeCell ref="TZZ361:TZZ362"/>
    <mergeCell ref="UAA361:UAA362"/>
    <mergeCell ref="UAB361:UAB362"/>
    <mergeCell ref="UAC361:UAC362"/>
    <mergeCell ref="UAD361:UAD362"/>
    <mergeCell ref="UAE361:UAE362"/>
    <mergeCell ref="UAF361:UAF362"/>
    <mergeCell ref="UAG361:UAG362"/>
    <mergeCell ref="UAH361:UAH362"/>
    <mergeCell ref="UAI361:UAI362"/>
    <mergeCell ref="UAJ361:UAJ362"/>
    <mergeCell ref="UAK361:UAK362"/>
    <mergeCell ref="UAL361:UAL362"/>
    <mergeCell ref="UAM361:UAM362"/>
    <mergeCell ref="UAN361:UAN362"/>
    <mergeCell ref="UAO361:UAO362"/>
    <mergeCell ref="UAP361:UAP362"/>
    <mergeCell ref="UAQ361:UAQ362"/>
    <mergeCell ref="UAR361:UAR362"/>
    <mergeCell ref="UAS361:UAS362"/>
    <mergeCell ref="UAT361:UAT362"/>
    <mergeCell ref="UAU361:UAU362"/>
    <mergeCell ref="UAV361:UAV362"/>
    <mergeCell ref="UAW361:UAW362"/>
    <mergeCell ref="UAX361:UAX362"/>
    <mergeCell ref="UAY361:UAY362"/>
    <mergeCell ref="UAZ361:UAZ362"/>
    <mergeCell ref="UBA361:UBA362"/>
    <mergeCell ref="UBB361:UBB362"/>
    <mergeCell ref="UBC361:UBC362"/>
    <mergeCell ref="UBD361:UBD362"/>
    <mergeCell ref="UBE361:UBE362"/>
    <mergeCell ref="UBF361:UBF362"/>
    <mergeCell ref="UBG361:UBG362"/>
    <mergeCell ref="UBH361:UBH362"/>
    <mergeCell ref="UBI361:UBI362"/>
    <mergeCell ref="UBJ361:UBJ362"/>
    <mergeCell ref="UBK361:UBK362"/>
    <mergeCell ref="UBL361:UBL362"/>
    <mergeCell ref="UBM361:UBM362"/>
    <mergeCell ref="UBN361:UBN362"/>
    <mergeCell ref="UBO361:UBO362"/>
    <mergeCell ref="UBP361:UBP362"/>
    <mergeCell ref="UBQ361:UBQ362"/>
    <mergeCell ref="UBR361:UBR362"/>
    <mergeCell ref="UBS361:UBS362"/>
    <mergeCell ref="UBT361:UBT362"/>
    <mergeCell ref="UBU361:UBU362"/>
    <mergeCell ref="UBV361:UBV362"/>
    <mergeCell ref="UBW361:UBW362"/>
    <mergeCell ref="UBX361:UBX362"/>
    <mergeCell ref="UBY361:UBY362"/>
    <mergeCell ref="UBZ361:UBZ362"/>
    <mergeCell ref="UCA361:UCA362"/>
    <mergeCell ref="UCB361:UCB362"/>
    <mergeCell ref="UCC361:UCC362"/>
    <mergeCell ref="UCD361:UCD362"/>
    <mergeCell ref="UCE361:UCE362"/>
    <mergeCell ref="UCF361:UCF362"/>
    <mergeCell ref="UCG361:UCG362"/>
    <mergeCell ref="UCH361:UCH362"/>
    <mergeCell ref="UCI361:UCI362"/>
    <mergeCell ref="UCJ361:UCJ362"/>
    <mergeCell ref="UCK361:UCK362"/>
    <mergeCell ref="UCL361:UCL362"/>
    <mergeCell ref="UCM361:UCM362"/>
    <mergeCell ref="UCN361:UCN362"/>
    <mergeCell ref="UCO361:UCO362"/>
    <mergeCell ref="UCP361:UCP362"/>
    <mergeCell ref="UCQ361:UCQ362"/>
    <mergeCell ref="UCR361:UCR362"/>
    <mergeCell ref="UCS361:UCS362"/>
    <mergeCell ref="UCT361:UCT362"/>
    <mergeCell ref="UCU361:UCU362"/>
    <mergeCell ref="UCV361:UCV362"/>
    <mergeCell ref="UCW361:UCW362"/>
    <mergeCell ref="UCX361:UCX362"/>
    <mergeCell ref="UCY361:UCY362"/>
    <mergeCell ref="UCZ361:UCZ362"/>
    <mergeCell ref="UDA361:UDA362"/>
    <mergeCell ref="UDB361:UDB362"/>
    <mergeCell ref="UDC361:UDC362"/>
    <mergeCell ref="UDD361:UDD362"/>
    <mergeCell ref="UDE361:UDE362"/>
    <mergeCell ref="UDF361:UDF362"/>
    <mergeCell ref="UDG361:UDG362"/>
    <mergeCell ref="UDH361:UDH362"/>
    <mergeCell ref="UDI361:UDI362"/>
    <mergeCell ref="UDJ361:UDJ362"/>
    <mergeCell ref="UDK361:UDK362"/>
    <mergeCell ref="UDL361:UDL362"/>
    <mergeCell ref="UDM361:UDM362"/>
    <mergeCell ref="UDN361:UDN362"/>
    <mergeCell ref="UDO361:UDO362"/>
    <mergeCell ref="UDP361:UDP362"/>
    <mergeCell ref="UDQ361:UDQ362"/>
    <mergeCell ref="UDR361:UDR362"/>
    <mergeCell ref="UDS361:UDS362"/>
    <mergeCell ref="UDT361:UDT362"/>
    <mergeCell ref="UDU361:UDU362"/>
    <mergeCell ref="UDV361:UDV362"/>
    <mergeCell ref="UDW361:UDW362"/>
    <mergeCell ref="UDX361:UDX362"/>
    <mergeCell ref="UDY361:UDY362"/>
    <mergeCell ref="UDZ361:UDZ362"/>
    <mergeCell ref="UEA361:UEA362"/>
    <mergeCell ref="UEB361:UEB362"/>
    <mergeCell ref="UEC361:UEC362"/>
    <mergeCell ref="UED361:UED362"/>
    <mergeCell ref="UEE361:UEE362"/>
    <mergeCell ref="UEF361:UEF362"/>
    <mergeCell ref="UEG361:UEG362"/>
    <mergeCell ref="UEH361:UEH362"/>
    <mergeCell ref="UEI361:UEI362"/>
    <mergeCell ref="UEJ361:UEJ362"/>
    <mergeCell ref="UEK361:UEK362"/>
    <mergeCell ref="UEL361:UEL362"/>
    <mergeCell ref="UEM361:UEM362"/>
    <mergeCell ref="UEN361:UEN362"/>
    <mergeCell ref="UEO361:UEO362"/>
    <mergeCell ref="UEP361:UEP362"/>
    <mergeCell ref="UEQ361:UEQ362"/>
    <mergeCell ref="UER361:UER362"/>
    <mergeCell ref="UES361:UES362"/>
    <mergeCell ref="UET361:UET362"/>
    <mergeCell ref="UEU361:UEU362"/>
    <mergeCell ref="UEV361:UEV362"/>
    <mergeCell ref="UEW361:UEW362"/>
    <mergeCell ref="UEX361:UEX362"/>
    <mergeCell ref="UEY361:UEY362"/>
    <mergeCell ref="UEZ361:UEZ362"/>
    <mergeCell ref="UFA361:UFA362"/>
    <mergeCell ref="UFB361:UFB362"/>
    <mergeCell ref="UFC361:UFC362"/>
    <mergeCell ref="UFD361:UFD362"/>
    <mergeCell ref="UFE361:UFE362"/>
    <mergeCell ref="UFF361:UFF362"/>
    <mergeCell ref="UFG361:UFG362"/>
    <mergeCell ref="UFH361:UFH362"/>
    <mergeCell ref="UFI361:UFI362"/>
    <mergeCell ref="UFJ361:UFJ362"/>
    <mergeCell ref="UFK361:UFK362"/>
    <mergeCell ref="UFL361:UFL362"/>
    <mergeCell ref="UFM361:UFM362"/>
    <mergeCell ref="UFN361:UFN362"/>
    <mergeCell ref="UFO361:UFO362"/>
    <mergeCell ref="UFP361:UFP362"/>
    <mergeCell ref="UFQ361:UFQ362"/>
    <mergeCell ref="UFR361:UFR362"/>
    <mergeCell ref="UFS361:UFS362"/>
    <mergeCell ref="UFT361:UFT362"/>
    <mergeCell ref="UFU361:UFU362"/>
    <mergeCell ref="UFV361:UFV362"/>
    <mergeCell ref="UFW361:UFW362"/>
    <mergeCell ref="UFX361:UFX362"/>
    <mergeCell ref="UFY361:UFY362"/>
    <mergeCell ref="UFZ361:UFZ362"/>
    <mergeCell ref="UGA361:UGA362"/>
    <mergeCell ref="UGB361:UGB362"/>
    <mergeCell ref="UGC361:UGC362"/>
    <mergeCell ref="UGD361:UGD362"/>
    <mergeCell ref="UGE361:UGE362"/>
    <mergeCell ref="UGF361:UGF362"/>
    <mergeCell ref="UGG361:UGG362"/>
    <mergeCell ref="UGH361:UGH362"/>
    <mergeCell ref="UGI361:UGI362"/>
    <mergeCell ref="UGJ361:UGJ362"/>
    <mergeCell ref="UGK361:UGK362"/>
    <mergeCell ref="UGL361:UGL362"/>
    <mergeCell ref="UGM361:UGM362"/>
    <mergeCell ref="UGN361:UGN362"/>
    <mergeCell ref="UGO361:UGO362"/>
    <mergeCell ref="UGP361:UGP362"/>
    <mergeCell ref="UGQ361:UGQ362"/>
    <mergeCell ref="UGR361:UGR362"/>
    <mergeCell ref="UGS361:UGS362"/>
    <mergeCell ref="UGT361:UGT362"/>
    <mergeCell ref="UGU361:UGU362"/>
    <mergeCell ref="UGV361:UGV362"/>
    <mergeCell ref="UGW361:UGW362"/>
    <mergeCell ref="UGX361:UGX362"/>
    <mergeCell ref="UGY361:UGY362"/>
    <mergeCell ref="UGZ361:UGZ362"/>
    <mergeCell ref="UHA361:UHA362"/>
    <mergeCell ref="UHB361:UHB362"/>
    <mergeCell ref="UHC361:UHC362"/>
    <mergeCell ref="UHD361:UHD362"/>
    <mergeCell ref="UHE361:UHE362"/>
    <mergeCell ref="UHF361:UHF362"/>
    <mergeCell ref="UHG361:UHG362"/>
    <mergeCell ref="UHH361:UHH362"/>
    <mergeCell ref="UHI361:UHI362"/>
    <mergeCell ref="UHJ361:UHJ362"/>
    <mergeCell ref="UHK361:UHK362"/>
    <mergeCell ref="UHL361:UHL362"/>
    <mergeCell ref="UHM361:UHM362"/>
    <mergeCell ref="UHN361:UHN362"/>
    <mergeCell ref="UHO361:UHO362"/>
    <mergeCell ref="UHP361:UHP362"/>
    <mergeCell ref="UHQ361:UHQ362"/>
    <mergeCell ref="UHR361:UHR362"/>
    <mergeCell ref="UHS361:UHS362"/>
    <mergeCell ref="UHT361:UHT362"/>
    <mergeCell ref="UHU361:UHU362"/>
    <mergeCell ref="UHV361:UHV362"/>
    <mergeCell ref="UHW361:UHW362"/>
    <mergeCell ref="UHX361:UHX362"/>
    <mergeCell ref="UHY361:UHY362"/>
    <mergeCell ref="UHZ361:UHZ362"/>
    <mergeCell ref="UIA361:UIA362"/>
    <mergeCell ref="UIB361:UIB362"/>
    <mergeCell ref="UIC361:UIC362"/>
    <mergeCell ref="UID361:UID362"/>
    <mergeCell ref="UIE361:UIE362"/>
    <mergeCell ref="UIF361:UIF362"/>
    <mergeCell ref="UIG361:UIG362"/>
    <mergeCell ref="UIH361:UIH362"/>
    <mergeCell ref="UII361:UII362"/>
    <mergeCell ref="UIJ361:UIJ362"/>
    <mergeCell ref="UIK361:UIK362"/>
    <mergeCell ref="UIL361:UIL362"/>
    <mergeCell ref="UIM361:UIM362"/>
    <mergeCell ref="UIN361:UIN362"/>
    <mergeCell ref="UIO361:UIO362"/>
    <mergeCell ref="UIP361:UIP362"/>
    <mergeCell ref="UIQ361:UIQ362"/>
    <mergeCell ref="UIR361:UIR362"/>
    <mergeCell ref="UIS361:UIS362"/>
    <mergeCell ref="UIT361:UIT362"/>
    <mergeCell ref="UIU361:UIU362"/>
    <mergeCell ref="UIV361:UIV362"/>
    <mergeCell ref="UIW361:UIW362"/>
    <mergeCell ref="UIX361:UIX362"/>
    <mergeCell ref="UIY361:UIY362"/>
    <mergeCell ref="UIZ361:UIZ362"/>
    <mergeCell ref="UJA361:UJA362"/>
    <mergeCell ref="UJB361:UJB362"/>
    <mergeCell ref="UJC361:UJC362"/>
    <mergeCell ref="UJD361:UJD362"/>
    <mergeCell ref="UJE361:UJE362"/>
    <mergeCell ref="UJF361:UJF362"/>
    <mergeCell ref="UJG361:UJG362"/>
    <mergeCell ref="UJH361:UJH362"/>
    <mergeCell ref="UJI361:UJI362"/>
    <mergeCell ref="UJJ361:UJJ362"/>
    <mergeCell ref="UJK361:UJK362"/>
    <mergeCell ref="UJL361:UJL362"/>
    <mergeCell ref="UJM361:UJM362"/>
    <mergeCell ref="UJN361:UJN362"/>
    <mergeCell ref="UJO361:UJO362"/>
    <mergeCell ref="UJP361:UJP362"/>
    <mergeCell ref="UJQ361:UJQ362"/>
    <mergeCell ref="UJR361:UJR362"/>
    <mergeCell ref="UJS361:UJS362"/>
    <mergeCell ref="UJT361:UJT362"/>
    <mergeCell ref="UJU361:UJU362"/>
    <mergeCell ref="UJV361:UJV362"/>
    <mergeCell ref="UJW361:UJW362"/>
    <mergeCell ref="UJX361:UJX362"/>
    <mergeCell ref="UJY361:UJY362"/>
    <mergeCell ref="UJZ361:UJZ362"/>
    <mergeCell ref="UKA361:UKA362"/>
    <mergeCell ref="UKB361:UKB362"/>
    <mergeCell ref="UKC361:UKC362"/>
    <mergeCell ref="UKD361:UKD362"/>
    <mergeCell ref="UKE361:UKE362"/>
    <mergeCell ref="UKF361:UKF362"/>
    <mergeCell ref="UKG361:UKG362"/>
    <mergeCell ref="UKH361:UKH362"/>
    <mergeCell ref="UKI361:UKI362"/>
    <mergeCell ref="UKJ361:UKJ362"/>
    <mergeCell ref="UKK361:UKK362"/>
    <mergeCell ref="UKL361:UKL362"/>
    <mergeCell ref="UKM361:UKM362"/>
    <mergeCell ref="UKN361:UKN362"/>
    <mergeCell ref="UKO361:UKO362"/>
    <mergeCell ref="UKP361:UKP362"/>
    <mergeCell ref="UKQ361:UKQ362"/>
    <mergeCell ref="UKR361:UKR362"/>
    <mergeCell ref="UKS361:UKS362"/>
    <mergeCell ref="UKT361:UKT362"/>
    <mergeCell ref="UKU361:UKU362"/>
    <mergeCell ref="UKV361:UKV362"/>
    <mergeCell ref="UKW361:UKW362"/>
    <mergeCell ref="UKX361:UKX362"/>
    <mergeCell ref="UKY361:UKY362"/>
    <mergeCell ref="UKZ361:UKZ362"/>
    <mergeCell ref="ULA361:ULA362"/>
    <mergeCell ref="ULB361:ULB362"/>
    <mergeCell ref="ULC361:ULC362"/>
    <mergeCell ref="ULD361:ULD362"/>
    <mergeCell ref="ULE361:ULE362"/>
    <mergeCell ref="ULF361:ULF362"/>
    <mergeCell ref="ULG361:ULG362"/>
    <mergeCell ref="ULH361:ULH362"/>
    <mergeCell ref="ULI361:ULI362"/>
    <mergeCell ref="ULJ361:ULJ362"/>
    <mergeCell ref="ULK361:ULK362"/>
    <mergeCell ref="ULL361:ULL362"/>
    <mergeCell ref="ULM361:ULM362"/>
    <mergeCell ref="ULN361:ULN362"/>
    <mergeCell ref="ULO361:ULO362"/>
    <mergeCell ref="ULP361:ULP362"/>
    <mergeCell ref="ULQ361:ULQ362"/>
    <mergeCell ref="ULR361:ULR362"/>
    <mergeCell ref="ULS361:ULS362"/>
    <mergeCell ref="ULT361:ULT362"/>
    <mergeCell ref="ULU361:ULU362"/>
    <mergeCell ref="ULV361:ULV362"/>
    <mergeCell ref="ULW361:ULW362"/>
    <mergeCell ref="ULX361:ULX362"/>
    <mergeCell ref="ULY361:ULY362"/>
    <mergeCell ref="ULZ361:ULZ362"/>
    <mergeCell ref="UMA361:UMA362"/>
    <mergeCell ref="UMB361:UMB362"/>
    <mergeCell ref="UMC361:UMC362"/>
    <mergeCell ref="UMD361:UMD362"/>
    <mergeCell ref="UME361:UME362"/>
    <mergeCell ref="UMF361:UMF362"/>
    <mergeCell ref="UMG361:UMG362"/>
    <mergeCell ref="UMH361:UMH362"/>
    <mergeCell ref="UMI361:UMI362"/>
    <mergeCell ref="UMJ361:UMJ362"/>
    <mergeCell ref="UMK361:UMK362"/>
    <mergeCell ref="UML361:UML362"/>
    <mergeCell ref="UMM361:UMM362"/>
    <mergeCell ref="UMN361:UMN362"/>
    <mergeCell ref="UMO361:UMO362"/>
    <mergeCell ref="UMP361:UMP362"/>
    <mergeCell ref="UMQ361:UMQ362"/>
    <mergeCell ref="UMR361:UMR362"/>
    <mergeCell ref="UMS361:UMS362"/>
    <mergeCell ref="UMT361:UMT362"/>
    <mergeCell ref="UMU361:UMU362"/>
    <mergeCell ref="UMV361:UMV362"/>
    <mergeCell ref="UMW361:UMW362"/>
    <mergeCell ref="UMX361:UMX362"/>
    <mergeCell ref="UMY361:UMY362"/>
    <mergeCell ref="UMZ361:UMZ362"/>
    <mergeCell ref="UNA361:UNA362"/>
    <mergeCell ref="UNB361:UNB362"/>
    <mergeCell ref="UNC361:UNC362"/>
    <mergeCell ref="UND361:UND362"/>
    <mergeCell ref="UNE361:UNE362"/>
    <mergeCell ref="UNF361:UNF362"/>
    <mergeCell ref="UNG361:UNG362"/>
    <mergeCell ref="UNH361:UNH362"/>
    <mergeCell ref="UNI361:UNI362"/>
    <mergeCell ref="UNJ361:UNJ362"/>
    <mergeCell ref="UNK361:UNK362"/>
    <mergeCell ref="UNL361:UNL362"/>
    <mergeCell ref="UNM361:UNM362"/>
    <mergeCell ref="UNN361:UNN362"/>
    <mergeCell ref="UNO361:UNO362"/>
    <mergeCell ref="UNP361:UNP362"/>
    <mergeCell ref="UNQ361:UNQ362"/>
    <mergeCell ref="UNR361:UNR362"/>
    <mergeCell ref="UNS361:UNS362"/>
    <mergeCell ref="UNT361:UNT362"/>
    <mergeCell ref="UNU361:UNU362"/>
    <mergeCell ref="UNV361:UNV362"/>
    <mergeCell ref="UNW361:UNW362"/>
    <mergeCell ref="UNX361:UNX362"/>
    <mergeCell ref="UNY361:UNY362"/>
    <mergeCell ref="UNZ361:UNZ362"/>
    <mergeCell ref="UOA361:UOA362"/>
    <mergeCell ref="UOB361:UOB362"/>
    <mergeCell ref="UOC361:UOC362"/>
    <mergeCell ref="UOD361:UOD362"/>
    <mergeCell ref="UOE361:UOE362"/>
    <mergeCell ref="UOF361:UOF362"/>
    <mergeCell ref="UOG361:UOG362"/>
    <mergeCell ref="UOH361:UOH362"/>
    <mergeCell ref="UOI361:UOI362"/>
    <mergeCell ref="UOJ361:UOJ362"/>
    <mergeCell ref="UOK361:UOK362"/>
    <mergeCell ref="UOL361:UOL362"/>
    <mergeCell ref="UOM361:UOM362"/>
    <mergeCell ref="UON361:UON362"/>
    <mergeCell ref="UOO361:UOO362"/>
    <mergeCell ref="UOP361:UOP362"/>
    <mergeCell ref="UOQ361:UOQ362"/>
    <mergeCell ref="UOR361:UOR362"/>
    <mergeCell ref="UOS361:UOS362"/>
    <mergeCell ref="UOT361:UOT362"/>
    <mergeCell ref="UOU361:UOU362"/>
    <mergeCell ref="UOV361:UOV362"/>
    <mergeCell ref="UOW361:UOW362"/>
    <mergeCell ref="UOX361:UOX362"/>
    <mergeCell ref="UOY361:UOY362"/>
    <mergeCell ref="UOZ361:UOZ362"/>
    <mergeCell ref="UPA361:UPA362"/>
    <mergeCell ref="UPB361:UPB362"/>
    <mergeCell ref="UPC361:UPC362"/>
    <mergeCell ref="UPD361:UPD362"/>
    <mergeCell ref="UPE361:UPE362"/>
    <mergeCell ref="UPF361:UPF362"/>
    <mergeCell ref="UPG361:UPG362"/>
    <mergeCell ref="UPH361:UPH362"/>
    <mergeCell ref="UPI361:UPI362"/>
    <mergeCell ref="UPJ361:UPJ362"/>
    <mergeCell ref="UPK361:UPK362"/>
    <mergeCell ref="UPL361:UPL362"/>
    <mergeCell ref="UPM361:UPM362"/>
    <mergeCell ref="UPN361:UPN362"/>
    <mergeCell ref="UPO361:UPO362"/>
    <mergeCell ref="UPP361:UPP362"/>
    <mergeCell ref="UPQ361:UPQ362"/>
    <mergeCell ref="UPR361:UPR362"/>
    <mergeCell ref="UPS361:UPS362"/>
    <mergeCell ref="UPT361:UPT362"/>
    <mergeCell ref="UPU361:UPU362"/>
    <mergeCell ref="UPV361:UPV362"/>
    <mergeCell ref="UPW361:UPW362"/>
    <mergeCell ref="UPX361:UPX362"/>
    <mergeCell ref="UPY361:UPY362"/>
    <mergeCell ref="UPZ361:UPZ362"/>
    <mergeCell ref="UQA361:UQA362"/>
    <mergeCell ref="UQB361:UQB362"/>
    <mergeCell ref="UQC361:UQC362"/>
    <mergeCell ref="UQD361:UQD362"/>
    <mergeCell ref="UQE361:UQE362"/>
    <mergeCell ref="UQF361:UQF362"/>
    <mergeCell ref="UQG361:UQG362"/>
    <mergeCell ref="UQH361:UQH362"/>
    <mergeCell ref="UQI361:UQI362"/>
    <mergeCell ref="UQJ361:UQJ362"/>
    <mergeCell ref="UQK361:UQK362"/>
    <mergeCell ref="UQL361:UQL362"/>
    <mergeCell ref="UQM361:UQM362"/>
    <mergeCell ref="UQN361:UQN362"/>
    <mergeCell ref="UQO361:UQO362"/>
    <mergeCell ref="UQP361:UQP362"/>
    <mergeCell ref="UQQ361:UQQ362"/>
    <mergeCell ref="UQR361:UQR362"/>
    <mergeCell ref="UQS361:UQS362"/>
    <mergeCell ref="UQT361:UQT362"/>
    <mergeCell ref="UQU361:UQU362"/>
    <mergeCell ref="UQV361:UQV362"/>
    <mergeCell ref="UQW361:UQW362"/>
    <mergeCell ref="UQX361:UQX362"/>
    <mergeCell ref="UQY361:UQY362"/>
    <mergeCell ref="UQZ361:UQZ362"/>
    <mergeCell ref="URA361:URA362"/>
    <mergeCell ref="URB361:URB362"/>
    <mergeCell ref="URC361:URC362"/>
    <mergeCell ref="URD361:URD362"/>
    <mergeCell ref="URE361:URE362"/>
    <mergeCell ref="URF361:URF362"/>
    <mergeCell ref="URG361:URG362"/>
    <mergeCell ref="URH361:URH362"/>
    <mergeCell ref="URI361:URI362"/>
    <mergeCell ref="URJ361:URJ362"/>
    <mergeCell ref="URK361:URK362"/>
    <mergeCell ref="URL361:URL362"/>
    <mergeCell ref="URM361:URM362"/>
    <mergeCell ref="URN361:URN362"/>
    <mergeCell ref="URO361:URO362"/>
    <mergeCell ref="URP361:URP362"/>
    <mergeCell ref="URQ361:URQ362"/>
    <mergeCell ref="URR361:URR362"/>
    <mergeCell ref="URS361:URS362"/>
    <mergeCell ref="URT361:URT362"/>
    <mergeCell ref="URU361:URU362"/>
    <mergeCell ref="URV361:URV362"/>
    <mergeCell ref="URW361:URW362"/>
    <mergeCell ref="URX361:URX362"/>
    <mergeCell ref="URY361:URY362"/>
    <mergeCell ref="URZ361:URZ362"/>
    <mergeCell ref="USA361:USA362"/>
    <mergeCell ref="USB361:USB362"/>
    <mergeCell ref="USC361:USC362"/>
    <mergeCell ref="USD361:USD362"/>
    <mergeCell ref="USE361:USE362"/>
    <mergeCell ref="USF361:USF362"/>
    <mergeCell ref="USG361:USG362"/>
    <mergeCell ref="USH361:USH362"/>
    <mergeCell ref="USI361:USI362"/>
    <mergeCell ref="USJ361:USJ362"/>
    <mergeCell ref="USK361:USK362"/>
    <mergeCell ref="USL361:USL362"/>
    <mergeCell ref="USM361:USM362"/>
    <mergeCell ref="USN361:USN362"/>
    <mergeCell ref="USO361:USO362"/>
    <mergeCell ref="USP361:USP362"/>
    <mergeCell ref="USQ361:USQ362"/>
    <mergeCell ref="USR361:USR362"/>
    <mergeCell ref="USS361:USS362"/>
    <mergeCell ref="UST361:UST362"/>
    <mergeCell ref="USU361:USU362"/>
    <mergeCell ref="USV361:USV362"/>
    <mergeCell ref="USW361:USW362"/>
    <mergeCell ref="USX361:USX362"/>
    <mergeCell ref="USY361:USY362"/>
    <mergeCell ref="USZ361:USZ362"/>
    <mergeCell ref="UTA361:UTA362"/>
    <mergeCell ref="UTB361:UTB362"/>
    <mergeCell ref="UTC361:UTC362"/>
    <mergeCell ref="UTD361:UTD362"/>
    <mergeCell ref="UTE361:UTE362"/>
    <mergeCell ref="UTF361:UTF362"/>
    <mergeCell ref="UTG361:UTG362"/>
    <mergeCell ref="UTH361:UTH362"/>
    <mergeCell ref="UTI361:UTI362"/>
    <mergeCell ref="UTJ361:UTJ362"/>
    <mergeCell ref="UTK361:UTK362"/>
    <mergeCell ref="UTL361:UTL362"/>
    <mergeCell ref="UTM361:UTM362"/>
    <mergeCell ref="UTN361:UTN362"/>
    <mergeCell ref="UTO361:UTO362"/>
    <mergeCell ref="UTP361:UTP362"/>
    <mergeCell ref="UTQ361:UTQ362"/>
    <mergeCell ref="UTR361:UTR362"/>
    <mergeCell ref="UTS361:UTS362"/>
    <mergeCell ref="UTT361:UTT362"/>
    <mergeCell ref="UTU361:UTU362"/>
    <mergeCell ref="UTV361:UTV362"/>
    <mergeCell ref="UTW361:UTW362"/>
    <mergeCell ref="UTX361:UTX362"/>
    <mergeCell ref="UTY361:UTY362"/>
    <mergeCell ref="UTZ361:UTZ362"/>
    <mergeCell ref="UUA361:UUA362"/>
    <mergeCell ref="UUB361:UUB362"/>
    <mergeCell ref="UUC361:UUC362"/>
    <mergeCell ref="UUD361:UUD362"/>
    <mergeCell ref="UUE361:UUE362"/>
    <mergeCell ref="UUF361:UUF362"/>
    <mergeCell ref="UUG361:UUG362"/>
    <mergeCell ref="UUH361:UUH362"/>
    <mergeCell ref="UUI361:UUI362"/>
    <mergeCell ref="UUJ361:UUJ362"/>
    <mergeCell ref="UUK361:UUK362"/>
    <mergeCell ref="UUL361:UUL362"/>
    <mergeCell ref="UUM361:UUM362"/>
    <mergeCell ref="UUN361:UUN362"/>
    <mergeCell ref="UUO361:UUO362"/>
    <mergeCell ref="UUP361:UUP362"/>
    <mergeCell ref="UUQ361:UUQ362"/>
    <mergeCell ref="UUR361:UUR362"/>
    <mergeCell ref="UUS361:UUS362"/>
    <mergeCell ref="UUT361:UUT362"/>
    <mergeCell ref="UUU361:UUU362"/>
    <mergeCell ref="UUV361:UUV362"/>
    <mergeCell ref="UUW361:UUW362"/>
    <mergeCell ref="UUX361:UUX362"/>
    <mergeCell ref="UUY361:UUY362"/>
    <mergeCell ref="UUZ361:UUZ362"/>
    <mergeCell ref="UVA361:UVA362"/>
    <mergeCell ref="UVB361:UVB362"/>
    <mergeCell ref="UVC361:UVC362"/>
    <mergeCell ref="UVD361:UVD362"/>
    <mergeCell ref="UVE361:UVE362"/>
    <mergeCell ref="UVF361:UVF362"/>
    <mergeCell ref="UVG361:UVG362"/>
    <mergeCell ref="UVH361:UVH362"/>
    <mergeCell ref="UVI361:UVI362"/>
    <mergeCell ref="UVJ361:UVJ362"/>
    <mergeCell ref="UVK361:UVK362"/>
    <mergeCell ref="UVL361:UVL362"/>
    <mergeCell ref="UVM361:UVM362"/>
    <mergeCell ref="UVN361:UVN362"/>
    <mergeCell ref="UVO361:UVO362"/>
    <mergeCell ref="UVP361:UVP362"/>
    <mergeCell ref="UVQ361:UVQ362"/>
    <mergeCell ref="UVR361:UVR362"/>
    <mergeCell ref="UVS361:UVS362"/>
    <mergeCell ref="UVT361:UVT362"/>
    <mergeCell ref="UVU361:UVU362"/>
    <mergeCell ref="UVV361:UVV362"/>
    <mergeCell ref="UVW361:UVW362"/>
    <mergeCell ref="UVX361:UVX362"/>
    <mergeCell ref="UVY361:UVY362"/>
    <mergeCell ref="UVZ361:UVZ362"/>
    <mergeCell ref="UWA361:UWA362"/>
    <mergeCell ref="UWB361:UWB362"/>
    <mergeCell ref="UWC361:UWC362"/>
    <mergeCell ref="UWD361:UWD362"/>
    <mergeCell ref="UWE361:UWE362"/>
    <mergeCell ref="UWF361:UWF362"/>
    <mergeCell ref="UWG361:UWG362"/>
    <mergeCell ref="UWH361:UWH362"/>
    <mergeCell ref="UWI361:UWI362"/>
    <mergeCell ref="UWJ361:UWJ362"/>
    <mergeCell ref="UWK361:UWK362"/>
    <mergeCell ref="UWL361:UWL362"/>
    <mergeCell ref="UWM361:UWM362"/>
    <mergeCell ref="UWN361:UWN362"/>
    <mergeCell ref="UWO361:UWO362"/>
    <mergeCell ref="UWP361:UWP362"/>
    <mergeCell ref="UWQ361:UWQ362"/>
    <mergeCell ref="UWR361:UWR362"/>
    <mergeCell ref="UWS361:UWS362"/>
    <mergeCell ref="UWT361:UWT362"/>
    <mergeCell ref="UWU361:UWU362"/>
    <mergeCell ref="UWV361:UWV362"/>
    <mergeCell ref="UWW361:UWW362"/>
    <mergeCell ref="UWX361:UWX362"/>
    <mergeCell ref="UWY361:UWY362"/>
    <mergeCell ref="UWZ361:UWZ362"/>
    <mergeCell ref="UXA361:UXA362"/>
    <mergeCell ref="UXB361:UXB362"/>
    <mergeCell ref="UXC361:UXC362"/>
    <mergeCell ref="UXD361:UXD362"/>
    <mergeCell ref="UXE361:UXE362"/>
    <mergeCell ref="UXF361:UXF362"/>
    <mergeCell ref="UXG361:UXG362"/>
    <mergeCell ref="UXH361:UXH362"/>
    <mergeCell ref="UXI361:UXI362"/>
    <mergeCell ref="UXJ361:UXJ362"/>
    <mergeCell ref="UXK361:UXK362"/>
    <mergeCell ref="UXL361:UXL362"/>
    <mergeCell ref="UXM361:UXM362"/>
    <mergeCell ref="UXN361:UXN362"/>
    <mergeCell ref="UXO361:UXO362"/>
    <mergeCell ref="UXP361:UXP362"/>
    <mergeCell ref="UXQ361:UXQ362"/>
    <mergeCell ref="UXR361:UXR362"/>
    <mergeCell ref="UXS361:UXS362"/>
    <mergeCell ref="UXT361:UXT362"/>
    <mergeCell ref="UXU361:UXU362"/>
    <mergeCell ref="UXV361:UXV362"/>
    <mergeCell ref="UXW361:UXW362"/>
    <mergeCell ref="UXX361:UXX362"/>
    <mergeCell ref="UXY361:UXY362"/>
    <mergeCell ref="UXZ361:UXZ362"/>
    <mergeCell ref="UYA361:UYA362"/>
    <mergeCell ref="UYB361:UYB362"/>
    <mergeCell ref="UYC361:UYC362"/>
    <mergeCell ref="UYD361:UYD362"/>
    <mergeCell ref="UYE361:UYE362"/>
    <mergeCell ref="UYF361:UYF362"/>
    <mergeCell ref="UYG361:UYG362"/>
    <mergeCell ref="UYH361:UYH362"/>
    <mergeCell ref="UYI361:UYI362"/>
    <mergeCell ref="UYJ361:UYJ362"/>
    <mergeCell ref="UYK361:UYK362"/>
    <mergeCell ref="UYL361:UYL362"/>
    <mergeCell ref="UYM361:UYM362"/>
    <mergeCell ref="UYN361:UYN362"/>
    <mergeCell ref="UYO361:UYO362"/>
    <mergeCell ref="UYP361:UYP362"/>
    <mergeCell ref="UYQ361:UYQ362"/>
    <mergeCell ref="UYR361:UYR362"/>
    <mergeCell ref="UYS361:UYS362"/>
    <mergeCell ref="UYT361:UYT362"/>
    <mergeCell ref="UYU361:UYU362"/>
    <mergeCell ref="UYV361:UYV362"/>
    <mergeCell ref="UYW361:UYW362"/>
    <mergeCell ref="UYX361:UYX362"/>
    <mergeCell ref="UYY361:UYY362"/>
    <mergeCell ref="UYZ361:UYZ362"/>
    <mergeCell ref="UZA361:UZA362"/>
    <mergeCell ref="UZB361:UZB362"/>
    <mergeCell ref="UZC361:UZC362"/>
    <mergeCell ref="UZD361:UZD362"/>
    <mergeCell ref="UZE361:UZE362"/>
    <mergeCell ref="UZF361:UZF362"/>
    <mergeCell ref="UZG361:UZG362"/>
    <mergeCell ref="UZH361:UZH362"/>
    <mergeCell ref="UZI361:UZI362"/>
    <mergeCell ref="UZJ361:UZJ362"/>
    <mergeCell ref="UZK361:UZK362"/>
    <mergeCell ref="UZL361:UZL362"/>
    <mergeCell ref="UZM361:UZM362"/>
    <mergeCell ref="UZN361:UZN362"/>
    <mergeCell ref="UZO361:UZO362"/>
    <mergeCell ref="UZP361:UZP362"/>
    <mergeCell ref="UZQ361:UZQ362"/>
    <mergeCell ref="UZR361:UZR362"/>
    <mergeCell ref="UZS361:UZS362"/>
    <mergeCell ref="UZT361:UZT362"/>
    <mergeCell ref="UZU361:UZU362"/>
    <mergeCell ref="UZV361:UZV362"/>
    <mergeCell ref="UZW361:UZW362"/>
    <mergeCell ref="UZX361:UZX362"/>
    <mergeCell ref="UZY361:UZY362"/>
    <mergeCell ref="UZZ361:UZZ362"/>
    <mergeCell ref="VAA361:VAA362"/>
    <mergeCell ref="VAB361:VAB362"/>
    <mergeCell ref="VAC361:VAC362"/>
    <mergeCell ref="VAD361:VAD362"/>
    <mergeCell ref="VAE361:VAE362"/>
    <mergeCell ref="VAF361:VAF362"/>
    <mergeCell ref="VAG361:VAG362"/>
    <mergeCell ref="VAH361:VAH362"/>
    <mergeCell ref="VAI361:VAI362"/>
    <mergeCell ref="VAJ361:VAJ362"/>
    <mergeCell ref="VAK361:VAK362"/>
    <mergeCell ref="VAL361:VAL362"/>
    <mergeCell ref="VAM361:VAM362"/>
    <mergeCell ref="VAN361:VAN362"/>
    <mergeCell ref="VAO361:VAO362"/>
    <mergeCell ref="VAP361:VAP362"/>
    <mergeCell ref="VAQ361:VAQ362"/>
    <mergeCell ref="VAR361:VAR362"/>
    <mergeCell ref="VAS361:VAS362"/>
    <mergeCell ref="VAT361:VAT362"/>
    <mergeCell ref="VAU361:VAU362"/>
    <mergeCell ref="VAV361:VAV362"/>
    <mergeCell ref="VAW361:VAW362"/>
    <mergeCell ref="VAX361:VAX362"/>
    <mergeCell ref="VAY361:VAY362"/>
    <mergeCell ref="VAZ361:VAZ362"/>
    <mergeCell ref="VBA361:VBA362"/>
    <mergeCell ref="VBB361:VBB362"/>
    <mergeCell ref="VBC361:VBC362"/>
    <mergeCell ref="VBD361:VBD362"/>
    <mergeCell ref="VBE361:VBE362"/>
    <mergeCell ref="VBF361:VBF362"/>
    <mergeCell ref="VBG361:VBG362"/>
    <mergeCell ref="VBH361:VBH362"/>
    <mergeCell ref="VBI361:VBI362"/>
    <mergeCell ref="VBJ361:VBJ362"/>
    <mergeCell ref="VBK361:VBK362"/>
    <mergeCell ref="VBL361:VBL362"/>
    <mergeCell ref="VBM361:VBM362"/>
    <mergeCell ref="VBN361:VBN362"/>
    <mergeCell ref="VBO361:VBO362"/>
    <mergeCell ref="VBP361:VBP362"/>
    <mergeCell ref="VBQ361:VBQ362"/>
    <mergeCell ref="VBR361:VBR362"/>
    <mergeCell ref="VBS361:VBS362"/>
    <mergeCell ref="VBT361:VBT362"/>
    <mergeCell ref="VBU361:VBU362"/>
    <mergeCell ref="VBV361:VBV362"/>
    <mergeCell ref="VBW361:VBW362"/>
    <mergeCell ref="VBX361:VBX362"/>
    <mergeCell ref="VBY361:VBY362"/>
    <mergeCell ref="VBZ361:VBZ362"/>
    <mergeCell ref="VCA361:VCA362"/>
    <mergeCell ref="VCB361:VCB362"/>
    <mergeCell ref="VCC361:VCC362"/>
    <mergeCell ref="VCD361:VCD362"/>
    <mergeCell ref="VCE361:VCE362"/>
    <mergeCell ref="VCF361:VCF362"/>
    <mergeCell ref="VCG361:VCG362"/>
    <mergeCell ref="VCH361:VCH362"/>
    <mergeCell ref="VCI361:VCI362"/>
    <mergeCell ref="VCJ361:VCJ362"/>
    <mergeCell ref="VCK361:VCK362"/>
    <mergeCell ref="VCL361:VCL362"/>
    <mergeCell ref="VCM361:VCM362"/>
    <mergeCell ref="VCN361:VCN362"/>
    <mergeCell ref="VCO361:VCO362"/>
    <mergeCell ref="VCP361:VCP362"/>
    <mergeCell ref="VCQ361:VCQ362"/>
    <mergeCell ref="VCR361:VCR362"/>
    <mergeCell ref="VCS361:VCS362"/>
    <mergeCell ref="VCT361:VCT362"/>
    <mergeCell ref="VCU361:VCU362"/>
    <mergeCell ref="VCV361:VCV362"/>
    <mergeCell ref="VCW361:VCW362"/>
    <mergeCell ref="VCX361:VCX362"/>
    <mergeCell ref="VCY361:VCY362"/>
    <mergeCell ref="VCZ361:VCZ362"/>
    <mergeCell ref="VDA361:VDA362"/>
    <mergeCell ref="VDB361:VDB362"/>
    <mergeCell ref="VDC361:VDC362"/>
    <mergeCell ref="VDD361:VDD362"/>
    <mergeCell ref="VDE361:VDE362"/>
    <mergeCell ref="VDF361:VDF362"/>
    <mergeCell ref="VDG361:VDG362"/>
    <mergeCell ref="VDH361:VDH362"/>
    <mergeCell ref="VDI361:VDI362"/>
    <mergeCell ref="VDJ361:VDJ362"/>
    <mergeCell ref="VDK361:VDK362"/>
    <mergeCell ref="VDL361:VDL362"/>
    <mergeCell ref="VDM361:VDM362"/>
    <mergeCell ref="VDN361:VDN362"/>
    <mergeCell ref="VDO361:VDO362"/>
    <mergeCell ref="VDP361:VDP362"/>
    <mergeCell ref="VDQ361:VDQ362"/>
    <mergeCell ref="VDR361:VDR362"/>
    <mergeCell ref="VDS361:VDS362"/>
    <mergeCell ref="VDT361:VDT362"/>
    <mergeCell ref="VDU361:VDU362"/>
    <mergeCell ref="VDV361:VDV362"/>
    <mergeCell ref="VDW361:VDW362"/>
    <mergeCell ref="VDX361:VDX362"/>
    <mergeCell ref="VDY361:VDY362"/>
    <mergeCell ref="VDZ361:VDZ362"/>
    <mergeCell ref="VEA361:VEA362"/>
    <mergeCell ref="VEB361:VEB362"/>
    <mergeCell ref="VEC361:VEC362"/>
    <mergeCell ref="VED361:VED362"/>
    <mergeCell ref="VEE361:VEE362"/>
    <mergeCell ref="VEF361:VEF362"/>
    <mergeCell ref="VEG361:VEG362"/>
    <mergeCell ref="VEH361:VEH362"/>
    <mergeCell ref="VEI361:VEI362"/>
    <mergeCell ref="VEJ361:VEJ362"/>
    <mergeCell ref="VEK361:VEK362"/>
    <mergeCell ref="VEL361:VEL362"/>
    <mergeCell ref="VEM361:VEM362"/>
    <mergeCell ref="VEN361:VEN362"/>
    <mergeCell ref="VEO361:VEO362"/>
    <mergeCell ref="VEP361:VEP362"/>
    <mergeCell ref="VEQ361:VEQ362"/>
    <mergeCell ref="VER361:VER362"/>
    <mergeCell ref="VES361:VES362"/>
    <mergeCell ref="VET361:VET362"/>
    <mergeCell ref="VEU361:VEU362"/>
    <mergeCell ref="VEV361:VEV362"/>
    <mergeCell ref="VEW361:VEW362"/>
    <mergeCell ref="VEX361:VEX362"/>
    <mergeCell ref="VEY361:VEY362"/>
    <mergeCell ref="VEZ361:VEZ362"/>
    <mergeCell ref="VFA361:VFA362"/>
    <mergeCell ref="VFB361:VFB362"/>
    <mergeCell ref="VFC361:VFC362"/>
    <mergeCell ref="VFD361:VFD362"/>
    <mergeCell ref="VFE361:VFE362"/>
    <mergeCell ref="VFF361:VFF362"/>
    <mergeCell ref="VFG361:VFG362"/>
    <mergeCell ref="VFH361:VFH362"/>
    <mergeCell ref="VFI361:VFI362"/>
    <mergeCell ref="VFJ361:VFJ362"/>
    <mergeCell ref="VFK361:VFK362"/>
    <mergeCell ref="VFL361:VFL362"/>
    <mergeCell ref="VFM361:VFM362"/>
    <mergeCell ref="VFN361:VFN362"/>
    <mergeCell ref="VFO361:VFO362"/>
    <mergeCell ref="VFP361:VFP362"/>
    <mergeCell ref="VFQ361:VFQ362"/>
    <mergeCell ref="VFR361:VFR362"/>
    <mergeCell ref="VFS361:VFS362"/>
    <mergeCell ref="VFT361:VFT362"/>
    <mergeCell ref="VFU361:VFU362"/>
    <mergeCell ref="VFV361:VFV362"/>
    <mergeCell ref="VFW361:VFW362"/>
    <mergeCell ref="VFX361:VFX362"/>
    <mergeCell ref="VFY361:VFY362"/>
    <mergeCell ref="VFZ361:VFZ362"/>
    <mergeCell ref="VGA361:VGA362"/>
    <mergeCell ref="VGB361:VGB362"/>
    <mergeCell ref="VGC361:VGC362"/>
    <mergeCell ref="VGD361:VGD362"/>
    <mergeCell ref="VGE361:VGE362"/>
    <mergeCell ref="VGF361:VGF362"/>
    <mergeCell ref="VGG361:VGG362"/>
    <mergeCell ref="VGH361:VGH362"/>
    <mergeCell ref="VGI361:VGI362"/>
    <mergeCell ref="VGJ361:VGJ362"/>
    <mergeCell ref="VGK361:VGK362"/>
    <mergeCell ref="VGL361:VGL362"/>
    <mergeCell ref="VGM361:VGM362"/>
    <mergeCell ref="VGN361:VGN362"/>
    <mergeCell ref="VGO361:VGO362"/>
    <mergeCell ref="VGP361:VGP362"/>
    <mergeCell ref="VGQ361:VGQ362"/>
    <mergeCell ref="VGR361:VGR362"/>
    <mergeCell ref="VGS361:VGS362"/>
    <mergeCell ref="VGT361:VGT362"/>
    <mergeCell ref="VGU361:VGU362"/>
    <mergeCell ref="VGV361:VGV362"/>
    <mergeCell ref="VGW361:VGW362"/>
    <mergeCell ref="VGX361:VGX362"/>
    <mergeCell ref="VGY361:VGY362"/>
    <mergeCell ref="VGZ361:VGZ362"/>
    <mergeCell ref="VHA361:VHA362"/>
    <mergeCell ref="VHB361:VHB362"/>
    <mergeCell ref="VHC361:VHC362"/>
    <mergeCell ref="VHD361:VHD362"/>
    <mergeCell ref="VHE361:VHE362"/>
    <mergeCell ref="VHF361:VHF362"/>
    <mergeCell ref="VHG361:VHG362"/>
    <mergeCell ref="VHH361:VHH362"/>
    <mergeCell ref="VHI361:VHI362"/>
    <mergeCell ref="VHJ361:VHJ362"/>
    <mergeCell ref="VHK361:VHK362"/>
    <mergeCell ref="VHL361:VHL362"/>
    <mergeCell ref="VHM361:VHM362"/>
    <mergeCell ref="VHN361:VHN362"/>
    <mergeCell ref="VHO361:VHO362"/>
    <mergeCell ref="VHP361:VHP362"/>
    <mergeCell ref="VHQ361:VHQ362"/>
    <mergeCell ref="VHR361:VHR362"/>
    <mergeCell ref="VHS361:VHS362"/>
    <mergeCell ref="VHT361:VHT362"/>
    <mergeCell ref="VHU361:VHU362"/>
    <mergeCell ref="VHV361:VHV362"/>
    <mergeCell ref="VHW361:VHW362"/>
    <mergeCell ref="VHX361:VHX362"/>
    <mergeCell ref="VHY361:VHY362"/>
    <mergeCell ref="VHZ361:VHZ362"/>
    <mergeCell ref="VIA361:VIA362"/>
    <mergeCell ref="VIB361:VIB362"/>
    <mergeCell ref="VIC361:VIC362"/>
    <mergeCell ref="VID361:VID362"/>
    <mergeCell ref="VIE361:VIE362"/>
    <mergeCell ref="VIF361:VIF362"/>
    <mergeCell ref="VIG361:VIG362"/>
    <mergeCell ref="VIH361:VIH362"/>
    <mergeCell ref="VII361:VII362"/>
    <mergeCell ref="VIJ361:VIJ362"/>
    <mergeCell ref="VIK361:VIK362"/>
    <mergeCell ref="VIL361:VIL362"/>
    <mergeCell ref="VIM361:VIM362"/>
    <mergeCell ref="VIN361:VIN362"/>
    <mergeCell ref="VIO361:VIO362"/>
    <mergeCell ref="VIP361:VIP362"/>
    <mergeCell ref="VIQ361:VIQ362"/>
    <mergeCell ref="VIR361:VIR362"/>
    <mergeCell ref="VIS361:VIS362"/>
    <mergeCell ref="VIT361:VIT362"/>
    <mergeCell ref="VIU361:VIU362"/>
    <mergeCell ref="VIV361:VIV362"/>
    <mergeCell ref="VIW361:VIW362"/>
    <mergeCell ref="VIX361:VIX362"/>
    <mergeCell ref="VIY361:VIY362"/>
    <mergeCell ref="VIZ361:VIZ362"/>
    <mergeCell ref="VJA361:VJA362"/>
    <mergeCell ref="VJB361:VJB362"/>
    <mergeCell ref="VJC361:VJC362"/>
    <mergeCell ref="VJD361:VJD362"/>
    <mergeCell ref="VJE361:VJE362"/>
    <mergeCell ref="VJF361:VJF362"/>
    <mergeCell ref="VJG361:VJG362"/>
    <mergeCell ref="VJH361:VJH362"/>
    <mergeCell ref="VJI361:VJI362"/>
    <mergeCell ref="VJJ361:VJJ362"/>
    <mergeCell ref="VJK361:VJK362"/>
    <mergeCell ref="VJL361:VJL362"/>
    <mergeCell ref="VJM361:VJM362"/>
    <mergeCell ref="VJN361:VJN362"/>
    <mergeCell ref="VJO361:VJO362"/>
    <mergeCell ref="VJP361:VJP362"/>
    <mergeCell ref="VJQ361:VJQ362"/>
    <mergeCell ref="VJR361:VJR362"/>
    <mergeCell ref="VJS361:VJS362"/>
    <mergeCell ref="VJT361:VJT362"/>
    <mergeCell ref="VJU361:VJU362"/>
    <mergeCell ref="VJV361:VJV362"/>
    <mergeCell ref="VJW361:VJW362"/>
    <mergeCell ref="VJX361:VJX362"/>
    <mergeCell ref="VJY361:VJY362"/>
    <mergeCell ref="VJZ361:VJZ362"/>
    <mergeCell ref="VKA361:VKA362"/>
    <mergeCell ref="VKB361:VKB362"/>
    <mergeCell ref="VKC361:VKC362"/>
    <mergeCell ref="VKD361:VKD362"/>
    <mergeCell ref="VKE361:VKE362"/>
    <mergeCell ref="VKF361:VKF362"/>
    <mergeCell ref="VKG361:VKG362"/>
    <mergeCell ref="VKH361:VKH362"/>
    <mergeCell ref="VKI361:VKI362"/>
    <mergeCell ref="VKJ361:VKJ362"/>
    <mergeCell ref="VKK361:VKK362"/>
    <mergeCell ref="VKL361:VKL362"/>
    <mergeCell ref="VKM361:VKM362"/>
    <mergeCell ref="VKN361:VKN362"/>
    <mergeCell ref="VKO361:VKO362"/>
    <mergeCell ref="VKP361:VKP362"/>
    <mergeCell ref="VKQ361:VKQ362"/>
    <mergeCell ref="VKR361:VKR362"/>
    <mergeCell ref="VKS361:VKS362"/>
    <mergeCell ref="VKT361:VKT362"/>
    <mergeCell ref="VKU361:VKU362"/>
    <mergeCell ref="VKV361:VKV362"/>
    <mergeCell ref="VKW361:VKW362"/>
    <mergeCell ref="VKX361:VKX362"/>
    <mergeCell ref="VKY361:VKY362"/>
    <mergeCell ref="VKZ361:VKZ362"/>
    <mergeCell ref="VLA361:VLA362"/>
    <mergeCell ref="VLB361:VLB362"/>
    <mergeCell ref="VLC361:VLC362"/>
    <mergeCell ref="VLD361:VLD362"/>
    <mergeCell ref="VLE361:VLE362"/>
    <mergeCell ref="VLF361:VLF362"/>
    <mergeCell ref="VLG361:VLG362"/>
    <mergeCell ref="VLH361:VLH362"/>
    <mergeCell ref="VLI361:VLI362"/>
    <mergeCell ref="VLJ361:VLJ362"/>
    <mergeCell ref="VLK361:VLK362"/>
    <mergeCell ref="VLL361:VLL362"/>
    <mergeCell ref="VLM361:VLM362"/>
    <mergeCell ref="VLN361:VLN362"/>
    <mergeCell ref="VLO361:VLO362"/>
    <mergeCell ref="VLP361:VLP362"/>
    <mergeCell ref="VLQ361:VLQ362"/>
    <mergeCell ref="VLR361:VLR362"/>
    <mergeCell ref="VLS361:VLS362"/>
    <mergeCell ref="VLT361:VLT362"/>
    <mergeCell ref="VLU361:VLU362"/>
    <mergeCell ref="VLV361:VLV362"/>
    <mergeCell ref="VLW361:VLW362"/>
    <mergeCell ref="VLX361:VLX362"/>
    <mergeCell ref="VLY361:VLY362"/>
    <mergeCell ref="VLZ361:VLZ362"/>
    <mergeCell ref="VMA361:VMA362"/>
    <mergeCell ref="VMB361:VMB362"/>
    <mergeCell ref="VMC361:VMC362"/>
    <mergeCell ref="VMD361:VMD362"/>
    <mergeCell ref="VME361:VME362"/>
    <mergeCell ref="VMF361:VMF362"/>
    <mergeCell ref="VMG361:VMG362"/>
    <mergeCell ref="VMH361:VMH362"/>
    <mergeCell ref="VMI361:VMI362"/>
    <mergeCell ref="VMJ361:VMJ362"/>
    <mergeCell ref="VMK361:VMK362"/>
    <mergeCell ref="VML361:VML362"/>
    <mergeCell ref="VMM361:VMM362"/>
    <mergeCell ref="VMN361:VMN362"/>
    <mergeCell ref="VMO361:VMO362"/>
    <mergeCell ref="VMP361:VMP362"/>
    <mergeCell ref="VMQ361:VMQ362"/>
    <mergeCell ref="VMR361:VMR362"/>
    <mergeCell ref="VMS361:VMS362"/>
    <mergeCell ref="VMT361:VMT362"/>
    <mergeCell ref="VMU361:VMU362"/>
    <mergeCell ref="VMV361:VMV362"/>
    <mergeCell ref="VMW361:VMW362"/>
    <mergeCell ref="VMX361:VMX362"/>
    <mergeCell ref="VMY361:VMY362"/>
    <mergeCell ref="VMZ361:VMZ362"/>
    <mergeCell ref="VNA361:VNA362"/>
    <mergeCell ref="VNB361:VNB362"/>
    <mergeCell ref="VNC361:VNC362"/>
    <mergeCell ref="VND361:VND362"/>
    <mergeCell ref="VNE361:VNE362"/>
    <mergeCell ref="VNF361:VNF362"/>
    <mergeCell ref="VNG361:VNG362"/>
    <mergeCell ref="VNH361:VNH362"/>
    <mergeCell ref="VNI361:VNI362"/>
    <mergeCell ref="VNJ361:VNJ362"/>
    <mergeCell ref="VNK361:VNK362"/>
    <mergeCell ref="VNL361:VNL362"/>
    <mergeCell ref="VNM361:VNM362"/>
    <mergeCell ref="VNN361:VNN362"/>
    <mergeCell ref="VNO361:VNO362"/>
    <mergeCell ref="VNP361:VNP362"/>
    <mergeCell ref="VNQ361:VNQ362"/>
    <mergeCell ref="VNR361:VNR362"/>
    <mergeCell ref="VNS361:VNS362"/>
    <mergeCell ref="VNT361:VNT362"/>
    <mergeCell ref="VNU361:VNU362"/>
    <mergeCell ref="VNV361:VNV362"/>
    <mergeCell ref="VNW361:VNW362"/>
    <mergeCell ref="VNX361:VNX362"/>
    <mergeCell ref="VNY361:VNY362"/>
    <mergeCell ref="VNZ361:VNZ362"/>
    <mergeCell ref="VOA361:VOA362"/>
    <mergeCell ref="VOB361:VOB362"/>
    <mergeCell ref="VOC361:VOC362"/>
    <mergeCell ref="VOD361:VOD362"/>
    <mergeCell ref="VOE361:VOE362"/>
    <mergeCell ref="VOF361:VOF362"/>
    <mergeCell ref="VOG361:VOG362"/>
    <mergeCell ref="VOH361:VOH362"/>
    <mergeCell ref="VOI361:VOI362"/>
    <mergeCell ref="VOJ361:VOJ362"/>
    <mergeCell ref="VOK361:VOK362"/>
    <mergeCell ref="VOL361:VOL362"/>
    <mergeCell ref="VOM361:VOM362"/>
    <mergeCell ref="VON361:VON362"/>
    <mergeCell ref="VOO361:VOO362"/>
    <mergeCell ref="VOP361:VOP362"/>
    <mergeCell ref="VOQ361:VOQ362"/>
    <mergeCell ref="VOR361:VOR362"/>
    <mergeCell ref="VOS361:VOS362"/>
    <mergeCell ref="VOT361:VOT362"/>
    <mergeCell ref="VOU361:VOU362"/>
    <mergeCell ref="VOV361:VOV362"/>
    <mergeCell ref="VOW361:VOW362"/>
    <mergeCell ref="VOX361:VOX362"/>
    <mergeCell ref="VOY361:VOY362"/>
    <mergeCell ref="VOZ361:VOZ362"/>
    <mergeCell ref="VPA361:VPA362"/>
    <mergeCell ref="VPB361:VPB362"/>
    <mergeCell ref="VPC361:VPC362"/>
    <mergeCell ref="VPD361:VPD362"/>
    <mergeCell ref="VPE361:VPE362"/>
    <mergeCell ref="VPF361:VPF362"/>
    <mergeCell ref="VPG361:VPG362"/>
    <mergeCell ref="VPH361:VPH362"/>
    <mergeCell ref="VPI361:VPI362"/>
    <mergeCell ref="VPJ361:VPJ362"/>
    <mergeCell ref="VPK361:VPK362"/>
    <mergeCell ref="VPL361:VPL362"/>
    <mergeCell ref="VPM361:VPM362"/>
    <mergeCell ref="VPN361:VPN362"/>
    <mergeCell ref="VPO361:VPO362"/>
    <mergeCell ref="VPP361:VPP362"/>
    <mergeCell ref="VPQ361:VPQ362"/>
    <mergeCell ref="VPR361:VPR362"/>
    <mergeCell ref="VPS361:VPS362"/>
    <mergeCell ref="VPT361:VPT362"/>
    <mergeCell ref="VPU361:VPU362"/>
    <mergeCell ref="VPV361:VPV362"/>
    <mergeCell ref="VPW361:VPW362"/>
    <mergeCell ref="VPX361:VPX362"/>
    <mergeCell ref="VPY361:VPY362"/>
    <mergeCell ref="VPZ361:VPZ362"/>
    <mergeCell ref="VQA361:VQA362"/>
    <mergeCell ref="VQB361:VQB362"/>
    <mergeCell ref="VQC361:VQC362"/>
    <mergeCell ref="VQD361:VQD362"/>
    <mergeCell ref="VQE361:VQE362"/>
    <mergeCell ref="VQF361:VQF362"/>
    <mergeCell ref="VQG361:VQG362"/>
    <mergeCell ref="VQH361:VQH362"/>
    <mergeCell ref="VQI361:VQI362"/>
    <mergeCell ref="VQJ361:VQJ362"/>
    <mergeCell ref="VQK361:VQK362"/>
    <mergeCell ref="VQL361:VQL362"/>
    <mergeCell ref="VQM361:VQM362"/>
    <mergeCell ref="VQN361:VQN362"/>
    <mergeCell ref="VQO361:VQO362"/>
    <mergeCell ref="VQP361:VQP362"/>
    <mergeCell ref="VQQ361:VQQ362"/>
    <mergeCell ref="VQR361:VQR362"/>
    <mergeCell ref="VQS361:VQS362"/>
    <mergeCell ref="VQT361:VQT362"/>
    <mergeCell ref="VQU361:VQU362"/>
    <mergeCell ref="VQV361:VQV362"/>
    <mergeCell ref="VQW361:VQW362"/>
    <mergeCell ref="VQX361:VQX362"/>
    <mergeCell ref="VQY361:VQY362"/>
    <mergeCell ref="VQZ361:VQZ362"/>
    <mergeCell ref="VRA361:VRA362"/>
    <mergeCell ref="VRB361:VRB362"/>
    <mergeCell ref="VRC361:VRC362"/>
    <mergeCell ref="VRD361:VRD362"/>
    <mergeCell ref="VRE361:VRE362"/>
    <mergeCell ref="VRF361:VRF362"/>
    <mergeCell ref="VRG361:VRG362"/>
    <mergeCell ref="VRH361:VRH362"/>
    <mergeCell ref="VRI361:VRI362"/>
    <mergeCell ref="VRJ361:VRJ362"/>
    <mergeCell ref="VRK361:VRK362"/>
    <mergeCell ref="VRL361:VRL362"/>
    <mergeCell ref="VRM361:VRM362"/>
    <mergeCell ref="VRN361:VRN362"/>
    <mergeCell ref="VRO361:VRO362"/>
    <mergeCell ref="VRP361:VRP362"/>
    <mergeCell ref="VRQ361:VRQ362"/>
    <mergeCell ref="VRR361:VRR362"/>
    <mergeCell ref="VRS361:VRS362"/>
    <mergeCell ref="VRT361:VRT362"/>
    <mergeCell ref="VRU361:VRU362"/>
    <mergeCell ref="VRV361:VRV362"/>
    <mergeCell ref="VRW361:VRW362"/>
    <mergeCell ref="VRX361:VRX362"/>
    <mergeCell ref="VRY361:VRY362"/>
    <mergeCell ref="VRZ361:VRZ362"/>
    <mergeCell ref="VSA361:VSA362"/>
    <mergeCell ref="VSB361:VSB362"/>
    <mergeCell ref="VSC361:VSC362"/>
    <mergeCell ref="VSD361:VSD362"/>
    <mergeCell ref="VSE361:VSE362"/>
    <mergeCell ref="VSF361:VSF362"/>
    <mergeCell ref="VSG361:VSG362"/>
    <mergeCell ref="VSH361:VSH362"/>
    <mergeCell ref="VSI361:VSI362"/>
    <mergeCell ref="VSJ361:VSJ362"/>
    <mergeCell ref="VSK361:VSK362"/>
    <mergeCell ref="VSL361:VSL362"/>
    <mergeCell ref="VSM361:VSM362"/>
    <mergeCell ref="VSN361:VSN362"/>
    <mergeCell ref="VSO361:VSO362"/>
    <mergeCell ref="VSP361:VSP362"/>
    <mergeCell ref="VSQ361:VSQ362"/>
    <mergeCell ref="VSR361:VSR362"/>
    <mergeCell ref="VSS361:VSS362"/>
    <mergeCell ref="VST361:VST362"/>
    <mergeCell ref="VSU361:VSU362"/>
    <mergeCell ref="VSV361:VSV362"/>
    <mergeCell ref="VSW361:VSW362"/>
    <mergeCell ref="VSX361:VSX362"/>
    <mergeCell ref="VSY361:VSY362"/>
    <mergeCell ref="VSZ361:VSZ362"/>
    <mergeCell ref="VTA361:VTA362"/>
    <mergeCell ref="VTB361:VTB362"/>
    <mergeCell ref="VTC361:VTC362"/>
    <mergeCell ref="VTD361:VTD362"/>
    <mergeCell ref="VTE361:VTE362"/>
    <mergeCell ref="VTF361:VTF362"/>
    <mergeCell ref="VTG361:VTG362"/>
    <mergeCell ref="VTH361:VTH362"/>
    <mergeCell ref="VTI361:VTI362"/>
    <mergeCell ref="VTJ361:VTJ362"/>
    <mergeCell ref="VTK361:VTK362"/>
    <mergeCell ref="VTL361:VTL362"/>
    <mergeCell ref="VTM361:VTM362"/>
    <mergeCell ref="VTN361:VTN362"/>
    <mergeCell ref="VTO361:VTO362"/>
    <mergeCell ref="VTP361:VTP362"/>
    <mergeCell ref="VTQ361:VTQ362"/>
    <mergeCell ref="VTR361:VTR362"/>
    <mergeCell ref="VTS361:VTS362"/>
    <mergeCell ref="VTT361:VTT362"/>
    <mergeCell ref="VTU361:VTU362"/>
    <mergeCell ref="VTV361:VTV362"/>
    <mergeCell ref="VTW361:VTW362"/>
    <mergeCell ref="VTX361:VTX362"/>
    <mergeCell ref="VTY361:VTY362"/>
    <mergeCell ref="VTZ361:VTZ362"/>
    <mergeCell ref="VUA361:VUA362"/>
    <mergeCell ref="VUB361:VUB362"/>
    <mergeCell ref="VUC361:VUC362"/>
    <mergeCell ref="VUD361:VUD362"/>
    <mergeCell ref="VUE361:VUE362"/>
    <mergeCell ref="VUF361:VUF362"/>
    <mergeCell ref="VUG361:VUG362"/>
    <mergeCell ref="VUH361:VUH362"/>
    <mergeCell ref="VUI361:VUI362"/>
    <mergeCell ref="VUJ361:VUJ362"/>
    <mergeCell ref="VUK361:VUK362"/>
    <mergeCell ref="VUL361:VUL362"/>
    <mergeCell ref="VUM361:VUM362"/>
    <mergeCell ref="VUN361:VUN362"/>
    <mergeCell ref="VUO361:VUO362"/>
    <mergeCell ref="VUP361:VUP362"/>
    <mergeCell ref="VUQ361:VUQ362"/>
    <mergeCell ref="VUR361:VUR362"/>
    <mergeCell ref="VUS361:VUS362"/>
    <mergeCell ref="VUT361:VUT362"/>
    <mergeCell ref="VUU361:VUU362"/>
    <mergeCell ref="VUV361:VUV362"/>
    <mergeCell ref="VUW361:VUW362"/>
    <mergeCell ref="VUX361:VUX362"/>
    <mergeCell ref="VUY361:VUY362"/>
    <mergeCell ref="VUZ361:VUZ362"/>
    <mergeCell ref="VVA361:VVA362"/>
    <mergeCell ref="VVB361:VVB362"/>
    <mergeCell ref="VVC361:VVC362"/>
    <mergeCell ref="VVD361:VVD362"/>
    <mergeCell ref="VVE361:VVE362"/>
    <mergeCell ref="VVF361:VVF362"/>
    <mergeCell ref="VVG361:VVG362"/>
    <mergeCell ref="VVH361:VVH362"/>
    <mergeCell ref="VVI361:VVI362"/>
    <mergeCell ref="VVJ361:VVJ362"/>
    <mergeCell ref="VVK361:VVK362"/>
    <mergeCell ref="VVL361:VVL362"/>
    <mergeCell ref="VVM361:VVM362"/>
    <mergeCell ref="VVN361:VVN362"/>
    <mergeCell ref="VVO361:VVO362"/>
    <mergeCell ref="VVP361:VVP362"/>
    <mergeCell ref="VVQ361:VVQ362"/>
    <mergeCell ref="VVR361:VVR362"/>
    <mergeCell ref="VVS361:VVS362"/>
    <mergeCell ref="VVT361:VVT362"/>
    <mergeCell ref="VVU361:VVU362"/>
    <mergeCell ref="VVV361:VVV362"/>
    <mergeCell ref="VVW361:VVW362"/>
    <mergeCell ref="VVX361:VVX362"/>
    <mergeCell ref="VVY361:VVY362"/>
    <mergeCell ref="VVZ361:VVZ362"/>
    <mergeCell ref="VWA361:VWA362"/>
    <mergeCell ref="VWB361:VWB362"/>
    <mergeCell ref="VWC361:VWC362"/>
    <mergeCell ref="VWD361:VWD362"/>
    <mergeCell ref="VWE361:VWE362"/>
    <mergeCell ref="VWF361:VWF362"/>
    <mergeCell ref="VWG361:VWG362"/>
    <mergeCell ref="VWH361:VWH362"/>
    <mergeCell ref="VWI361:VWI362"/>
    <mergeCell ref="VWJ361:VWJ362"/>
    <mergeCell ref="VWK361:VWK362"/>
    <mergeCell ref="VWL361:VWL362"/>
    <mergeCell ref="VWM361:VWM362"/>
    <mergeCell ref="VWN361:VWN362"/>
    <mergeCell ref="VWO361:VWO362"/>
    <mergeCell ref="VWP361:VWP362"/>
    <mergeCell ref="VWQ361:VWQ362"/>
    <mergeCell ref="VWR361:VWR362"/>
    <mergeCell ref="VWS361:VWS362"/>
    <mergeCell ref="VWT361:VWT362"/>
    <mergeCell ref="VWU361:VWU362"/>
    <mergeCell ref="VWV361:VWV362"/>
    <mergeCell ref="VWW361:VWW362"/>
    <mergeCell ref="VWX361:VWX362"/>
    <mergeCell ref="VWY361:VWY362"/>
    <mergeCell ref="VWZ361:VWZ362"/>
    <mergeCell ref="VXA361:VXA362"/>
    <mergeCell ref="VXB361:VXB362"/>
    <mergeCell ref="VXC361:VXC362"/>
    <mergeCell ref="VXD361:VXD362"/>
    <mergeCell ref="VXE361:VXE362"/>
    <mergeCell ref="VXF361:VXF362"/>
    <mergeCell ref="VXG361:VXG362"/>
    <mergeCell ref="VXH361:VXH362"/>
    <mergeCell ref="VXI361:VXI362"/>
    <mergeCell ref="VXJ361:VXJ362"/>
    <mergeCell ref="VXK361:VXK362"/>
    <mergeCell ref="VXL361:VXL362"/>
    <mergeCell ref="VXM361:VXM362"/>
    <mergeCell ref="VXN361:VXN362"/>
    <mergeCell ref="VXO361:VXO362"/>
    <mergeCell ref="VXP361:VXP362"/>
    <mergeCell ref="VXQ361:VXQ362"/>
    <mergeCell ref="VXR361:VXR362"/>
    <mergeCell ref="VXS361:VXS362"/>
    <mergeCell ref="VXT361:VXT362"/>
    <mergeCell ref="VXU361:VXU362"/>
    <mergeCell ref="VXV361:VXV362"/>
    <mergeCell ref="VXW361:VXW362"/>
    <mergeCell ref="VXX361:VXX362"/>
    <mergeCell ref="VXY361:VXY362"/>
    <mergeCell ref="VXZ361:VXZ362"/>
    <mergeCell ref="VYA361:VYA362"/>
    <mergeCell ref="VYB361:VYB362"/>
    <mergeCell ref="VYC361:VYC362"/>
    <mergeCell ref="VYD361:VYD362"/>
    <mergeCell ref="VYE361:VYE362"/>
    <mergeCell ref="VYF361:VYF362"/>
    <mergeCell ref="VYG361:VYG362"/>
    <mergeCell ref="VYH361:VYH362"/>
    <mergeCell ref="VYI361:VYI362"/>
    <mergeCell ref="VYJ361:VYJ362"/>
    <mergeCell ref="VYK361:VYK362"/>
    <mergeCell ref="VYL361:VYL362"/>
    <mergeCell ref="VYM361:VYM362"/>
    <mergeCell ref="VYN361:VYN362"/>
    <mergeCell ref="VYO361:VYO362"/>
    <mergeCell ref="VYP361:VYP362"/>
    <mergeCell ref="VYQ361:VYQ362"/>
    <mergeCell ref="VYR361:VYR362"/>
    <mergeCell ref="VYS361:VYS362"/>
    <mergeCell ref="VYT361:VYT362"/>
    <mergeCell ref="VYU361:VYU362"/>
    <mergeCell ref="VYV361:VYV362"/>
    <mergeCell ref="VYW361:VYW362"/>
    <mergeCell ref="VYX361:VYX362"/>
    <mergeCell ref="VYY361:VYY362"/>
    <mergeCell ref="VYZ361:VYZ362"/>
    <mergeCell ref="VZA361:VZA362"/>
    <mergeCell ref="VZB361:VZB362"/>
    <mergeCell ref="VZC361:VZC362"/>
    <mergeCell ref="VZD361:VZD362"/>
    <mergeCell ref="VZE361:VZE362"/>
    <mergeCell ref="VZF361:VZF362"/>
    <mergeCell ref="VZG361:VZG362"/>
    <mergeCell ref="VZH361:VZH362"/>
    <mergeCell ref="VZI361:VZI362"/>
    <mergeCell ref="VZJ361:VZJ362"/>
    <mergeCell ref="VZK361:VZK362"/>
    <mergeCell ref="VZL361:VZL362"/>
    <mergeCell ref="VZM361:VZM362"/>
    <mergeCell ref="VZN361:VZN362"/>
    <mergeCell ref="VZO361:VZO362"/>
    <mergeCell ref="VZP361:VZP362"/>
    <mergeCell ref="VZQ361:VZQ362"/>
    <mergeCell ref="VZR361:VZR362"/>
    <mergeCell ref="VZS361:VZS362"/>
    <mergeCell ref="VZT361:VZT362"/>
    <mergeCell ref="VZU361:VZU362"/>
    <mergeCell ref="VZV361:VZV362"/>
    <mergeCell ref="VZW361:VZW362"/>
    <mergeCell ref="VZX361:VZX362"/>
    <mergeCell ref="VZY361:VZY362"/>
    <mergeCell ref="VZZ361:VZZ362"/>
    <mergeCell ref="WAA361:WAA362"/>
    <mergeCell ref="WAB361:WAB362"/>
    <mergeCell ref="WAC361:WAC362"/>
    <mergeCell ref="WAD361:WAD362"/>
    <mergeCell ref="WAE361:WAE362"/>
    <mergeCell ref="WAF361:WAF362"/>
    <mergeCell ref="WAG361:WAG362"/>
    <mergeCell ref="WAH361:WAH362"/>
    <mergeCell ref="WAI361:WAI362"/>
    <mergeCell ref="WAJ361:WAJ362"/>
    <mergeCell ref="WAK361:WAK362"/>
    <mergeCell ref="WAL361:WAL362"/>
    <mergeCell ref="WAM361:WAM362"/>
    <mergeCell ref="WAN361:WAN362"/>
    <mergeCell ref="WAO361:WAO362"/>
    <mergeCell ref="WAP361:WAP362"/>
    <mergeCell ref="WAQ361:WAQ362"/>
    <mergeCell ref="WAR361:WAR362"/>
    <mergeCell ref="WAS361:WAS362"/>
    <mergeCell ref="WAT361:WAT362"/>
    <mergeCell ref="WAU361:WAU362"/>
    <mergeCell ref="WAV361:WAV362"/>
    <mergeCell ref="WAW361:WAW362"/>
    <mergeCell ref="WAX361:WAX362"/>
    <mergeCell ref="WAY361:WAY362"/>
    <mergeCell ref="WAZ361:WAZ362"/>
    <mergeCell ref="WBA361:WBA362"/>
    <mergeCell ref="WBB361:WBB362"/>
    <mergeCell ref="WBC361:WBC362"/>
    <mergeCell ref="WBD361:WBD362"/>
    <mergeCell ref="WBE361:WBE362"/>
    <mergeCell ref="WBF361:WBF362"/>
    <mergeCell ref="WBG361:WBG362"/>
    <mergeCell ref="WBH361:WBH362"/>
    <mergeCell ref="WBI361:WBI362"/>
    <mergeCell ref="WBJ361:WBJ362"/>
    <mergeCell ref="WBK361:WBK362"/>
    <mergeCell ref="WBL361:WBL362"/>
    <mergeCell ref="WBM361:WBM362"/>
    <mergeCell ref="WBN361:WBN362"/>
    <mergeCell ref="WBO361:WBO362"/>
    <mergeCell ref="WBP361:WBP362"/>
    <mergeCell ref="WBQ361:WBQ362"/>
    <mergeCell ref="WBR361:WBR362"/>
    <mergeCell ref="WBS361:WBS362"/>
    <mergeCell ref="WBT361:WBT362"/>
    <mergeCell ref="WBU361:WBU362"/>
    <mergeCell ref="WBV361:WBV362"/>
    <mergeCell ref="WBW361:WBW362"/>
    <mergeCell ref="WBX361:WBX362"/>
    <mergeCell ref="WBY361:WBY362"/>
    <mergeCell ref="WBZ361:WBZ362"/>
    <mergeCell ref="WCA361:WCA362"/>
    <mergeCell ref="WCB361:WCB362"/>
    <mergeCell ref="WCC361:WCC362"/>
    <mergeCell ref="WCD361:WCD362"/>
    <mergeCell ref="WCE361:WCE362"/>
    <mergeCell ref="WCF361:WCF362"/>
    <mergeCell ref="WCG361:WCG362"/>
    <mergeCell ref="WCH361:WCH362"/>
    <mergeCell ref="WCI361:WCI362"/>
    <mergeCell ref="WCJ361:WCJ362"/>
    <mergeCell ref="WCK361:WCK362"/>
    <mergeCell ref="WCL361:WCL362"/>
    <mergeCell ref="WCM361:WCM362"/>
    <mergeCell ref="WCN361:WCN362"/>
    <mergeCell ref="WCO361:WCO362"/>
    <mergeCell ref="WCP361:WCP362"/>
    <mergeCell ref="WCQ361:WCQ362"/>
    <mergeCell ref="WCR361:WCR362"/>
    <mergeCell ref="WCS361:WCS362"/>
    <mergeCell ref="WCT361:WCT362"/>
    <mergeCell ref="WCU361:WCU362"/>
    <mergeCell ref="WCV361:WCV362"/>
    <mergeCell ref="WCW361:WCW362"/>
    <mergeCell ref="WCX361:WCX362"/>
    <mergeCell ref="WCY361:WCY362"/>
    <mergeCell ref="WCZ361:WCZ362"/>
    <mergeCell ref="WDA361:WDA362"/>
    <mergeCell ref="WDB361:WDB362"/>
    <mergeCell ref="WDC361:WDC362"/>
    <mergeCell ref="WDD361:WDD362"/>
    <mergeCell ref="WDE361:WDE362"/>
    <mergeCell ref="WDF361:WDF362"/>
    <mergeCell ref="WDG361:WDG362"/>
    <mergeCell ref="WDH361:WDH362"/>
    <mergeCell ref="WDI361:WDI362"/>
    <mergeCell ref="WDJ361:WDJ362"/>
    <mergeCell ref="WDK361:WDK362"/>
    <mergeCell ref="WDL361:WDL362"/>
    <mergeCell ref="WDM361:WDM362"/>
    <mergeCell ref="WDN361:WDN362"/>
    <mergeCell ref="WDO361:WDO362"/>
    <mergeCell ref="WDP361:WDP362"/>
    <mergeCell ref="WDQ361:WDQ362"/>
    <mergeCell ref="WDR361:WDR362"/>
    <mergeCell ref="WDS361:WDS362"/>
    <mergeCell ref="WDT361:WDT362"/>
    <mergeCell ref="WDU361:WDU362"/>
    <mergeCell ref="WDV361:WDV362"/>
    <mergeCell ref="WDW361:WDW362"/>
    <mergeCell ref="WDX361:WDX362"/>
    <mergeCell ref="WDY361:WDY362"/>
    <mergeCell ref="WDZ361:WDZ362"/>
    <mergeCell ref="WEA361:WEA362"/>
    <mergeCell ref="WEB361:WEB362"/>
    <mergeCell ref="WEC361:WEC362"/>
    <mergeCell ref="WED361:WED362"/>
    <mergeCell ref="WEE361:WEE362"/>
    <mergeCell ref="WEF361:WEF362"/>
    <mergeCell ref="WEG361:WEG362"/>
    <mergeCell ref="WEH361:WEH362"/>
    <mergeCell ref="WEI361:WEI362"/>
    <mergeCell ref="WEJ361:WEJ362"/>
    <mergeCell ref="WEK361:WEK362"/>
    <mergeCell ref="WEL361:WEL362"/>
    <mergeCell ref="WEM361:WEM362"/>
    <mergeCell ref="WEN361:WEN362"/>
    <mergeCell ref="WEO361:WEO362"/>
    <mergeCell ref="WEP361:WEP362"/>
    <mergeCell ref="WEQ361:WEQ362"/>
    <mergeCell ref="WER361:WER362"/>
    <mergeCell ref="WES361:WES362"/>
    <mergeCell ref="WET361:WET362"/>
    <mergeCell ref="WEU361:WEU362"/>
    <mergeCell ref="WEV361:WEV362"/>
    <mergeCell ref="WEW361:WEW362"/>
    <mergeCell ref="WEX361:WEX362"/>
    <mergeCell ref="WEY361:WEY362"/>
    <mergeCell ref="WEZ361:WEZ362"/>
    <mergeCell ref="WFA361:WFA362"/>
    <mergeCell ref="WFB361:WFB362"/>
    <mergeCell ref="WFC361:WFC362"/>
    <mergeCell ref="WFD361:WFD362"/>
    <mergeCell ref="WFE361:WFE362"/>
    <mergeCell ref="WFF361:WFF362"/>
    <mergeCell ref="WFG361:WFG362"/>
    <mergeCell ref="WFH361:WFH362"/>
    <mergeCell ref="WFI361:WFI362"/>
    <mergeCell ref="WFJ361:WFJ362"/>
    <mergeCell ref="WFK361:WFK362"/>
    <mergeCell ref="WFL361:WFL362"/>
    <mergeCell ref="WFM361:WFM362"/>
    <mergeCell ref="WFN361:WFN362"/>
    <mergeCell ref="WFO361:WFO362"/>
    <mergeCell ref="WFP361:WFP362"/>
    <mergeCell ref="WFQ361:WFQ362"/>
    <mergeCell ref="WFR361:WFR362"/>
    <mergeCell ref="WFS361:WFS362"/>
    <mergeCell ref="WFT361:WFT362"/>
    <mergeCell ref="WFU361:WFU362"/>
    <mergeCell ref="WFV361:WFV362"/>
    <mergeCell ref="WFW361:WFW362"/>
    <mergeCell ref="WFX361:WFX362"/>
    <mergeCell ref="WFY361:WFY362"/>
    <mergeCell ref="WFZ361:WFZ362"/>
    <mergeCell ref="WGA361:WGA362"/>
    <mergeCell ref="WGB361:WGB362"/>
    <mergeCell ref="WGC361:WGC362"/>
    <mergeCell ref="WGD361:WGD362"/>
    <mergeCell ref="WGE361:WGE362"/>
    <mergeCell ref="WGF361:WGF362"/>
    <mergeCell ref="WGG361:WGG362"/>
    <mergeCell ref="WGH361:WGH362"/>
    <mergeCell ref="WGI361:WGI362"/>
    <mergeCell ref="WGJ361:WGJ362"/>
    <mergeCell ref="WGK361:WGK362"/>
    <mergeCell ref="WGL361:WGL362"/>
    <mergeCell ref="WGM361:WGM362"/>
    <mergeCell ref="WGN361:WGN362"/>
    <mergeCell ref="WGO361:WGO362"/>
    <mergeCell ref="WGP361:WGP362"/>
    <mergeCell ref="WGQ361:WGQ362"/>
    <mergeCell ref="WGR361:WGR362"/>
    <mergeCell ref="WGS361:WGS362"/>
    <mergeCell ref="WGT361:WGT362"/>
    <mergeCell ref="WGU361:WGU362"/>
    <mergeCell ref="WGV361:WGV362"/>
    <mergeCell ref="WGW361:WGW362"/>
    <mergeCell ref="WGX361:WGX362"/>
    <mergeCell ref="WGY361:WGY362"/>
    <mergeCell ref="WGZ361:WGZ362"/>
    <mergeCell ref="WHA361:WHA362"/>
    <mergeCell ref="WHB361:WHB362"/>
    <mergeCell ref="WHC361:WHC362"/>
    <mergeCell ref="WHD361:WHD362"/>
    <mergeCell ref="WHE361:WHE362"/>
    <mergeCell ref="WHF361:WHF362"/>
    <mergeCell ref="WHG361:WHG362"/>
    <mergeCell ref="WHH361:WHH362"/>
    <mergeCell ref="WHI361:WHI362"/>
    <mergeCell ref="WHJ361:WHJ362"/>
    <mergeCell ref="WHK361:WHK362"/>
    <mergeCell ref="WHL361:WHL362"/>
    <mergeCell ref="WHM361:WHM362"/>
    <mergeCell ref="WHN361:WHN362"/>
    <mergeCell ref="WHO361:WHO362"/>
    <mergeCell ref="WHP361:WHP362"/>
    <mergeCell ref="WHQ361:WHQ362"/>
    <mergeCell ref="WHR361:WHR362"/>
    <mergeCell ref="WHS361:WHS362"/>
    <mergeCell ref="WHT361:WHT362"/>
    <mergeCell ref="WHU361:WHU362"/>
    <mergeCell ref="WHV361:WHV362"/>
    <mergeCell ref="WHW361:WHW362"/>
    <mergeCell ref="WHX361:WHX362"/>
    <mergeCell ref="WHY361:WHY362"/>
    <mergeCell ref="WHZ361:WHZ362"/>
    <mergeCell ref="WIA361:WIA362"/>
    <mergeCell ref="WIB361:WIB362"/>
    <mergeCell ref="WIC361:WIC362"/>
    <mergeCell ref="WID361:WID362"/>
    <mergeCell ref="WIE361:WIE362"/>
    <mergeCell ref="WIF361:WIF362"/>
    <mergeCell ref="WIG361:WIG362"/>
    <mergeCell ref="WIH361:WIH362"/>
    <mergeCell ref="WII361:WII362"/>
    <mergeCell ref="WIJ361:WIJ362"/>
    <mergeCell ref="WIK361:WIK362"/>
    <mergeCell ref="WIL361:WIL362"/>
    <mergeCell ref="WIM361:WIM362"/>
    <mergeCell ref="WIN361:WIN362"/>
    <mergeCell ref="WIO361:WIO362"/>
    <mergeCell ref="WIP361:WIP362"/>
    <mergeCell ref="WIQ361:WIQ362"/>
    <mergeCell ref="WIR361:WIR362"/>
    <mergeCell ref="WIS361:WIS362"/>
    <mergeCell ref="WIT361:WIT362"/>
    <mergeCell ref="WIU361:WIU362"/>
    <mergeCell ref="WIV361:WIV362"/>
    <mergeCell ref="WIW361:WIW362"/>
    <mergeCell ref="WIX361:WIX362"/>
    <mergeCell ref="WIY361:WIY362"/>
    <mergeCell ref="WIZ361:WIZ362"/>
    <mergeCell ref="WJA361:WJA362"/>
    <mergeCell ref="WJB361:WJB362"/>
    <mergeCell ref="WJC361:WJC362"/>
    <mergeCell ref="WJD361:WJD362"/>
    <mergeCell ref="WJE361:WJE362"/>
    <mergeCell ref="WJF361:WJF362"/>
    <mergeCell ref="WJG361:WJG362"/>
    <mergeCell ref="WJH361:WJH362"/>
    <mergeCell ref="WJI361:WJI362"/>
    <mergeCell ref="WJJ361:WJJ362"/>
    <mergeCell ref="WJK361:WJK362"/>
    <mergeCell ref="WJL361:WJL362"/>
    <mergeCell ref="WJM361:WJM362"/>
    <mergeCell ref="WJN361:WJN362"/>
    <mergeCell ref="WJO361:WJO362"/>
    <mergeCell ref="WJP361:WJP362"/>
    <mergeCell ref="WJQ361:WJQ362"/>
    <mergeCell ref="WJR361:WJR362"/>
    <mergeCell ref="WJS361:WJS362"/>
    <mergeCell ref="WJT361:WJT362"/>
    <mergeCell ref="WJU361:WJU362"/>
    <mergeCell ref="WJV361:WJV362"/>
    <mergeCell ref="WJW361:WJW362"/>
    <mergeCell ref="WJX361:WJX362"/>
    <mergeCell ref="WJY361:WJY362"/>
    <mergeCell ref="WJZ361:WJZ362"/>
    <mergeCell ref="WKA361:WKA362"/>
    <mergeCell ref="WKB361:WKB362"/>
    <mergeCell ref="WKC361:WKC362"/>
    <mergeCell ref="WKD361:WKD362"/>
    <mergeCell ref="WKE361:WKE362"/>
    <mergeCell ref="WKF361:WKF362"/>
    <mergeCell ref="WKG361:WKG362"/>
    <mergeCell ref="WKH361:WKH362"/>
    <mergeCell ref="WKI361:WKI362"/>
    <mergeCell ref="WKJ361:WKJ362"/>
    <mergeCell ref="WKK361:WKK362"/>
    <mergeCell ref="WKL361:WKL362"/>
    <mergeCell ref="WKM361:WKM362"/>
    <mergeCell ref="WKN361:WKN362"/>
    <mergeCell ref="WKO361:WKO362"/>
    <mergeCell ref="WKP361:WKP362"/>
    <mergeCell ref="WKQ361:WKQ362"/>
    <mergeCell ref="WKR361:WKR362"/>
    <mergeCell ref="WKS361:WKS362"/>
    <mergeCell ref="WKT361:WKT362"/>
    <mergeCell ref="WKU361:WKU362"/>
    <mergeCell ref="WKV361:WKV362"/>
    <mergeCell ref="WKW361:WKW362"/>
    <mergeCell ref="WKX361:WKX362"/>
    <mergeCell ref="WKY361:WKY362"/>
    <mergeCell ref="WKZ361:WKZ362"/>
    <mergeCell ref="WLA361:WLA362"/>
    <mergeCell ref="WLB361:WLB362"/>
    <mergeCell ref="WLC361:WLC362"/>
    <mergeCell ref="WLD361:WLD362"/>
    <mergeCell ref="WLE361:WLE362"/>
    <mergeCell ref="WLF361:WLF362"/>
    <mergeCell ref="WLG361:WLG362"/>
    <mergeCell ref="WLH361:WLH362"/>
    <mergeCell ref="WLI361:WLI362"/>
    <mergeCell ref="WLJ361:WLJ362"/>
    <mergeCell ref="WLK361:WLK362"/>
    <mergeCell ref="WLL361:WLL362"/>
    <mergeCell ref="WLM361:WLM362"/>
    <mergeCell ref="WLN361:WLN362"/>
    <mergeCell ref="WLO361:WLO362"/>
    <mergeCell ref="WLP361:WLP362"/>
    <mergeCell ref="WLQ361:WLQ362"/>
    <mergeCell ref="WLR361:WLR362"/>
    <mergeCell ref="WLS361:WLS362"/>
    <mergeCell ref="WLT361:WLT362"/>
    <mergeCell ref="WLU361:WLU362"/>
    <mergeCell ref="WLV361:WLV362"/>
    <mergeCell ref="WLW361:WLW362"/>
    <mergeCell ref="WLX361:WLX362"/>
    <mergeCell ref="WLY361:WLY362"/>
    <mergeCell ref="WLZ361:WLZ362"/>
    <mergeCell ref="WMA361:WMA362"/>
    <mergeCell ref="WMB361:WMB362"/>
    <mergeCell ref="WMC361:WMC362"/>
    <mergeCell ref="WMD361:WMD362"/>
    <mergeCell ref="WME361:WME362"/>
    <mergeCell ref="WMF361:WMF362"/>
    <mergeCell ref="WMG361:WMG362"/>
    <mergeCell ref="WMH361:WMH362"/>
    <mergeCell ref="WMI361:WMI362"/>
    <mergeCell ref="WMJ361:WMJ362"/>
    <mergeCell ref="WMK361:WMK362"/>
    <mergeCell ref="WML361:WML362"/>
    <mergeCell ref="WMM361:WMM362"/>
    <mergeCell ref="WMN361:WMN362"/>
    <mergeCell ref="WMO361:WMO362"/>
    <mergeCell ref="WMP361:WMP362"/>
    <mergeCell ref="WMQ361:WMQ362"/>
    <mergeCell ref="WMR361:WMR362"/>
    <mergeCell ref="WMS361:WMS362"/>
    <mergeCell ref="WMT361:WMT362"/>
    <mergeCell ref="WMU361:WMU362"/>
    <mergeCell ref="WMV361:WMV362"/>
    <mergeCell ref="WMW361:WMW362"/>
    <mergeCell ref="WMX361:WMX362"/>
    <mergeCell ref="WMY361:WMY362"/>
    <mergeCell ref="WMZ361:WMZ362"/>
    <mergeCell ref="WNA361:WNA362"/>
    <mergeCell ref="WNB361:WNB362"/>
    <mergeCell ref="WNC361:WNC362"/>
    <mergeCell ref="WND361:WND362"/>
    <mergeCell ref="WNE361:WNE362"/>
    <mergeCell ref="WNF361:WNF362"/>
    <mergeCell ref="WNG361:WNG362"/>
    <mergeCell ref="WNH361:WNH362"/>
    <mergeCell ref="WNI361:WNI362"/>
    <mergeCell ref="WNJ361:WNJ362"/>
    <mergeCell ref="WNK361:WNK362"/>
    <mergeCell ref="WNL361:WNL362"/>
    <mergeCell ref="WNM361:WNM362"/>
    <mergeCell ref="WNN361:WNN362"/>
    <mergeCell ref="WNO361:WNO362"/>
    <mergeCell ref="WNP361:WNP362"/>
    <mergeCell ref="WNQ361:WNQ362"/>
    <mergeCell ref="WNR361:WNR362"/>
    <mergeCell ref="WNS361:WNS362"/>
    <mergeCell ref="WNT361:WNT362"/>
    <mergeCell ref="WNU361:WNU362"/>
    <mergeCell ref="WNV361:WNV362"/>
    <mergeCell ref="WNW361:WNW362"/>
    <mergeCell ref="WNX361:WNX362"/>
    <mergeCell ref="WNY361:WNY362"/>
    <mergeCell ref="WNZ361:WNZ362"/>
    <mergeCell ref="WOA361:WOA362"/>
    <mergeCell ref="WOB361:WOB362"/>
    <mergeCell ref="WOC361:WOC362"/>
    <mergeCell ref="WOD361:WOD362"/>
    <mergeCell ref="WOE361:WOE362"/>
    <mergeCell ref="WOF361:WOF362"/>
    <mergeCell ref="WOG361:WOG362"/>
    <mergeCell ref="WOH361:WOH362"/>
    <mergeCell ref="WOI361:WOI362"/>
    <mergeCell ref="WOJ361:WOJ362"/>
    <mergeCell ref="WOK361:WOK362"/>
    <mergeCell ref="WOL361:WOL362"/>
    <mergeCell ref="WOM361:WOM362"/>
    <mergeCell ref="WON361:WON362"/>
    <mergeCell ref="WOO361:WOO362"/>
    <mergeCell ref="WOP361:WOP362"/>
    <mergeCell ref="WOQ361:WOQ362"/>
    <mergeCell ref="WOR361:WOR362"/>
    <mergeCell ref="WOS361:WOS362"/>
    <mergeCell ref="WOT361:WOT362"/>
    <mergeCell ref="WOU361:WOU362"/>
    <mergeCell ref="WOV361:WOV362"/>
    <mergeCell ref="WOW361:WOW362"/>
    <mergeCell ref="WOX361:WOX362"/>
    <mergeCell ref="WOY361:WOY362"/>
    <mergeCell ref="WOZ361:WOZ362"/>
    <mergeCell ref="WPA361:WPA362"/>
    <mergeCell ref="WPB361:WPB362"/>
    <mergeCell ref="WPC361:WPC362"/>
    <mergeCell ref="WPD361:WPD362"/>
    <mergeCell ref="WPE361:WPE362"/>
    <mergeCell ref="WPF361:WPF362"/>
    <mergeCell ref="WPG361:WPG362"/>
    <mergeCell ref="WPH361:WPH362"/>
    <mergeCell ref="WPI361:WPI362"/>
    <mergeCell ref="WPJ361:WPJ362"/>
    <mergeCell ref="WPK361:WPK362"/>
    <mergeCell ref="WPL361:WPL362"/>
    <mergeCell ref="WPM361:WPM362"/>
    <mergeCell ref="WPN361:WPN362"/>
    <mergeCell ref="WPO361:WPO362"/>
    <mergeCell ref="WPP361:WPP362"/>
    <mergeCell ref="WPQ361:WPQ362"/>
    <mergeCell ref="WPR361:WPR362"/>
    <mergeCell ref="WPS361:WPS362"/>
    <mergeCell ref="WPT361:WPT362"/>
    <mergeCell ref="WPU361:WPU362"/>
    <mergeCell ref="WPV361:WPV362"/>
    <mergeCell ref="WPW361:WPW362"/>
    <mergeCell ref="WPX361:WPX362"/>
    <mergeCell ref="WPY361:WPY362"/>
    <mergeCell ref="WPZ361:WPZ362"/>
    <mergeCell ref="WQA361:WQA362"/>
    <mergeCell ref="WQB361:WQB362"/>
    <mergeCell ref="WQC361:WQC362"/>
    <mergeCell ref="WQD361:WQD362"/>
    <mergeCell ref="WQE361:WQE362"/>
    <mergeCell ref="WQF361:WQF362"/>
    <mergeCell ref="WQG361:WQG362"/>
    <mergeCell ref="WQH361:WQH362"/>
    <mergeCell ref="WQI361:WQI362"/>
    <mergeCell ref="WQJ361:WQJ362"/>
    <mergeCell ref="WQK361:WQK362"/>
    <mergeCell ref="WQL361:WQL362"/>
    <mergeCell ref="WQM361:WQM362"/>
    <mergeCell ref="WQN361:WQN362"/>
    <mergeCell ref="WQO361:WQO362"/>
    <mergeCell ref="WQP361:WQP362"/>
    <mergeCell ref="WQQ361:WQQ362"/>
    <mergeCell ref="WQR361:WQR362"/>
    <mergeCell ref="WQS361:WQS362"/>
    <mergeCell ref="WQT361:WQT362"/>
    <mergeCell ref="WQU361:WQU362"/>
    <mergeCell ref="WQV361:WQV362"/>
    <mergeCell ref="WQW361:WQW362"/>
    <mergeCell ref="WQX361:WQX362"/>
    <mergeCell ref="WQY361:WQY362"/>
    <mergeCell ref="WQZ361:WQZ362"/>
    <mergeCell ref="WRA361:WRA362"/>
    <mergeCell ref="WRB361:WRB362"/>
    <mergeCell ref="WRC361:WRC362"/>
    <mergeCell ref="WRD361:WRD362"/>
    <mergeCell ref="WRE361:WRE362"/>
    <mergeCell ref="WRF361:WRF362"/>
    <mergeCell ref="WRG361:WRG362"/>
    <mergeCell ref="WRH361:WRH362"/>
    <mergeCell ref="WRI361:WRI362"/>
    <mergeCell ref="WRJ361:WRJ362"/>
    <mergeCell ref="WRK361:WRK362"/>
    <mergeCell ref="WRL361:WRL362"/>
    <mergeCell ref="WRM361:WRM362"/>
    <mergeCell ref="WRN361:WRN362"/>
    <mergeCell ref="WRO361:WRO362"/>
    <mergeCell ref="WRP361:WRP362"/>
    <mergeCell ref="WRQ361:WRQ362"/>
    <mergeCell ref="WRR361:WRR362"/>
    <mergeCell ref="WRS361:WRS362"/>
    <mergeCell ref="WRT361:WRT362"/>
    <mergeCell ref="WRU361:WRU362"/>
    <mergeCell ref="WRV361:WRV362"/>
    <mergeCell ref="WRW361:WRW362"/>
    <mergeCell ref="WRX361:WRX362"/>
    <mergeCell ref="WRY361:WRY362"/>
    <mergeCell ref="WRZ361:WRZ362"/>
    <mergeCell ref="WSA361:WSA362"/>
    <mergeCell ref="WSB361:WSB362"/>
    <mergeCell ref="WSC361:WSC362"/>
    <mergeCell ref="WSD361:WSD362"/>
    <mergeCell ref="WSE361:WSE362"/>
    <mergeCell ref="WSF361:WSF362"/>
    <mergeCell ref="WSG361:WSG362"/>
    <mergeCell ref="WSH361:WSH362"/>
    <mergeCell ref="WSI361:WSI362"/>
    <mergeCell ref="WSJ361:WSJ362"/>
    <mergeCell ref="WSK361:WSK362"/>
    <mergeCell ref="WSL361:WSL362"/>
    <mergeCell ref="WSM361:WSM362"/>
    <mergeCell ref="WSN361:WSN362"/>
    <mergeCell ref="WSO361:WSO362"/>
    <mergeCell ref="WSP361:WSP362"/>
    <mergeCell ref="WSQ361:WSQ362"/>
    <mergeCell ref="WSR361:WSR362"/>
    <mergeCell ref="WSS361:WSS362"/>
    <mergeCell ref="WST361:WST362"/>
    <mergeCell ref="WSU361:WSU362"/>
    <mergeCell ref="WSV361:WSV362"/>
    <mergeCell ref="WSW361:WSW362"/>
    <mergeCell ref="WSX361:WSX362"/>
    <mergeCell ref="WSY361:WSY362"/>
    <mergeCell ref="WSZ361:WSZ362"/>
    <mergeCell ref="WTA361:WTA362"/>
    <mergeCell ref="WTB361:WTB362"/>
    <mergeCell ref="WTC361:WTC362"/>
    <mergeCell ref="WTD361:WTD362"/>
    <mergeCell ref="WTE361:WTE362"/>
    <mergeCell ref="WTF361:WTF362"/>
    <mergeCell ref="WTG361:WTG362"/>
    <mergeCell ref="WTH361:WTH362"/>
    <mergeCell ref="WTI361:WTI362"/>
    <mergeCell ref="WTJ361:WTJ362"/>
    <mergeCell ref="WTK361:WTK362"/>
    <mergeCell ref="WTL361:WTL362"/>
    <mergeCell ref="WTM361:WTM362"/>
    <mergeCell ref="WTN361:WTN362"/>
    <mergeCell ref="WTO361:WTO362"/>
    <mergeCell ref="WTP361:WTP362"/>
    <mergeCell ref="WTQ361:WTQ362"/>
    <mergeCell ref="WTR361:WTR362"/>
    <mergeCell ref="WTS361:WTS362"/>
    <mergeCell ref="WTT361:WTT362"/>
    <mergeCell ref="WTU361:WTU362"/>
    <mergeCell ref="WTV361:WTV362"/>
    <mergeCell ref="WTW361:WTW362"/>
    <mergeCell ref="WTX361:WTX362"/>
    <mergeCell ref="WTY361:WTY362"/>
    <mergeCell ref="WTZ361:WTZ362"/>
    <mergeCell ref="WUA361:WUA362"/>
    <mergeCell ref="WUB361:WUB362"/>
    <mergeCell ref="WUC361:WUC362"/>
    <mergeCell ref="WUD361:WUD362"/>
    <mergeCell ref="WUE361:WUE362"/>
    <mergeCell ref="WUF361:WUF362"/>
    <mergeCell ref="WUG361:WUG362"/>
    <mergeCell ref="WUH361:WUH362"/>
    <mergeCell ref="WUI361:WUI362"/>
    <mergeCell ref="WUJ361:WUJ362"/>
    <mergeCell ref="WUK361:WUK362"/>
    <mergeCell ref="WUL361:WUL362"/>
    <mergeCell ref="WUM361:WUM362"/>
    <mergeCell ref="WUN361:WUN362"/>
    <mergeCell ref="WUO361:WUO362"/>
    <mergeCell ref="WUP361:WUP362"/>
    <mergeCell ref="WUQ361:WUQ362"/>
    <mergeCell ref="WUR361:WUR362"/>
    <mergeCell ref="WUS361:WUS362"/>
    <mergeCell ref="WUT361:WUT362"/>
    <mergeCell ref="WUU361:WUU362"/>
    <mergeCell ref="WUV361:WUV362"/>
    <mergeCell ref="WUW361:WUW362"/>
    <mergeCell ref="WUX361:WUX362"/>
    <mergeCell ref="WUY361:WUY362"/>
    <mergeCell ref="WUZ361:WUZ362"/>
    <mergeCell ref="WVA361:WVA362"/>
    <mergeCell ref="WVB361:WVB362"/>
    <mergeCell ref="WVC361:WVC362"/>
    <mergeCell ref="WVD361:WVD362"/>
    <mergeCell ref="WVE361:WVE362"/>
    <mergeCell ref="WVF361:WVF362"/>
    <mergeCell ref="WVG361:WVG362"/>
    <mergeCell ref="WVH361:WVH362"/>
    <mergeCell ref="WVI361:WVI362"/>
    <mergeCell ref="WVJ361:WVJ362"/>
    <mergeCell ref="WVK361:WVK362"/>
    <mergeCell ref="WVL361:WVL362"/>
    <mergeCell ref="WVM361:WVM362"/>
    <mergeCell ref="WVN361:WVN362"/>
    <mergeCell ref="WVO361:WVO362"/>
    <mergeCell ref="WVP361:WVP362"/>
    <mergeCell ref="WVQ361:WVQ362"/>
    <mergeCell ref="WVR361:WVR362"/>
    <mergeCell ref="WVS361:WVS362"/>
    <mergeCell ref="WVT361:WVT362"/>
    <mergeCell ref="WVU361:WVU362"/>
    <mergeCell ref="WVV361:WVV362"/>
    <mergeCell ref="WVW361:WVW362"/>
    <mergeCell ref="WVX361:WVX362"/>
    <mergeCell ref="WVY361:WVY362"/>
    <mergeCell ref="WVZ361:WVZ362"/>
    <mergeCell ref="WWA361:WWA362"/>
    <mergeCell ref="WWB361:WWB362"/>
    <mergeCell ref="WWC361:WWC362"/>
    <mergeCell ref="WWD361:WWD362"/>
    <mergeCell ref="WWE361:WWE362"/>
    <mergeCell ref="WWF361:WWF362"/>
    <mergeCell ref="WWG361:WWG362"/>
    <mergeCell ref="WWH361:WWH362"/>
    <mergeCell ref="WWI361:WWI362"/>
    <mergeCell ref="WWJ361:WWJ362"/>
    <mergeCell ref="WWK361:WWK362"/>
    <mergeCell ref="WWL361:WWL362"/>
    <mergeCell ref="WWM361:WWM362"/>
    <mergeCell ref="WWN361:WWN362"/>
    <mergeCell ref="WWO361:WWO362"/>
    <mergeCell ref="WWP361:WWP362"/>
    <mergeCell ref="WWQ361:WWQ362"/>
    <mergeCell ref="WWR361:WWR362"/>
    <mergeCell ref="WWS361:WWS362"/>
    <mergeCell ref="WWT361:WWT362"/>
    <mergeCell ref="WWU361:WWU362"/>
    <mergeCell ref="WWV361:WWV362"/>
    <mergeCell ref="WWW361:WWW362"/>
    <mergeCell ref="WWX361:WWX362"/>
    <mergeCell ref="WWY361:WWY362"/>
    <mergeCell ref="WWZ361:WWZ362"/>
    <mergeCell ref="WXA361:WXA362"/>
    <mergeCell ref="WXB361:WXB362"/>
    <mergeCell ref="WXC361:WXC362"/>
    <mergeCell ref="WXD361:WXD362"/>
    <mergeCell ref="WXE361:WXE362"/>
    <mergeCell ref="WXF361:WXF362"/>
    <mergeCell ref="WXG361:WXG362"/>
    <mergeCell ref="WXH361:WXH362"/>
    <mergeCell ref="WXI361:WXI362"/>
    <mergeCell ref="WXJ361:WXJ362"/>
    <mergeCell ref="WXK361:WXK362"/>
    <mergeCell ref="WXL361:WXL362"/>
    <mergeCell ref="WXM361:WXM362"/>
    <mergeCell ref="WXN361:WXN362"/>
    <mergeCell ref="WXO361:WXO362"/>
    <mergeCell ref="WXP361:WXP362"/>
    <mergeCell ref="WXQ361:WXQ362"/>
    <mergeCell ref="WXR361:WXR362"/>
    <mergeCell ref="WXS361:WXS362"/>
    <mergeCell ref="WXT361:WXT362"/>
    <mergeCell ref="WXU361:WXU362"/>
    <mergeCell ref="WXV361:WXV362"/>
    <mergeCell ref="WXW361:WXW362"/>
    <mergeCell ref="WXX361:WXX362"/>
    <mergeCell ref="WXY361:WXY362"/>
    <mergeCell ref="WXZ361:WXZ362"/>
    <mergeCell ref="WYA361:WYA362"/>
    <mergeCell ref="WYB361:WYB362"/>
    <mergeCell ref="WYC361:WYC362"/>
    <mergeCell ref="WYD361:WYD362"/>
    <mergeCell ref="WYE361:WYE362"/>
    <mergeCell ref="WYF361:WYF362"/>
    <mergeCell ref="WYG361:WYG362"/>
    <mergeCell ref="WYH361:WYH362"/>
    <mergeCell ref="WYI361:WYI362"/>
    <mergeCell ref="WYJ361:WYJ362"/>
    <mergeCell ref="WYK361:WYK362"/>
    <mergeCell ref="WYL361:WYL362"/>
    <mergeCell ref="WYM361:WYM362"/>
    <mergeCell ref="WYN361:WYN362"/>
    <mergeCell ref="WYO361:WYO362"/>
    <mergeCell ref="WYP361:WYP362"/>
    <mergeCell ref="WYQ361:WYQ362"/>
    <mergeCell ref="WYR361:WYR362"/>
    <mergeCell ref="WYS361:WYS362"/>
    <mergeCell ref="WYT361:WYT362"/>
    <mergeCell ref="WYU361:WYU362"/>
    <mergeCell ref="WYV361:WYV362"/>
    <mergeCell ref="WYW361:WYW362"/>
    <mergeCell ref="WYX361:WYX362"/>
    <mergeCell ref="WYY361:WYY362"/>
    <mergeCell ref="WYZ361:WYZ362"/>
    <mergeCell ref="WZA361:WZA362"/>
    <mergeCell ref="WZB361:WZB362"/>
    <mergeCell ref="WZC361:WZC362"/>
    <mergeCell ref="WZD361:WZD362"/>
    <mergeCell ref="WZE361:WZE362"/>
    <mergeCell ref="WZF361:WZF362"/>
    <mergeCell ref="WZG361:WZG362"/>
    <mergeCell ref="WZH361:WZH362"/>
    <mergeCell ref="WZI361:WZI362"/>
    <mergeCell ref="WZJ361:WZJ362"/>
    <mergeCell ref="WZK361:WZK362"/>
    <mergeCell ref="WZL361:WZL362"/>
    <mergeCell ref="WZM361:WZM362"/>
    <mergeCell ref="WZN361:WZN362"/>
    <mergeCell ref="WZO361:WZO362"/>
    <mergeCell ref="WZP361:WZP362"/>
    <mergeCell ref="WZQ361:WZQ362"/>
    <mergeCell ref="WZR361:WZR362"/>
    <mergeCell ref="WZS361:WZS362"/>
    <mergeCell ref="WZT361:WZT362"/>
    <mergeCell ref="WZU361:WZU362"/>
    <mergeCell ref="WZV361:WZV362"/>
    <mergeCell ref="WZW361:WZW362"/>
    <mergeCell ref="WZX361:WZX362"/>
    <mergeCell ref="WZY361:WZY362"/>
    <mergeCell ref="WZZ361:WZZ362"/>
    <mergeCell ref="XAA361:XAA362"/>
    <mergeCell ref="XAB361:XAB362"/>
    <mergeCell ref="XAC361:XAC362"/>
    <mergeCell ref="XAD361:XAD362"/>
    <mergeCell ref="XAE361:XAE362"/>
    <mergeCell ref="XAF361:XAF362"/>
    <mergeCell ref="XAG361:XAG362"/>
    <mergeCell ref="XAH361:XAH362"/>
    <mergeCell ref="XAI361:XAI362"/>
    <mergeCell ref="XAJ361:XAJ362"/>
    <mergeCell ref="XAK361:XAK362"/>
    <mergeCell ref="XAL361:XAL362"/>
    <mergeCell ref="XAM361:XAM362"/>
    <mergeCell ref="XAN361:XAN362"/>
    <mergeCell ref="XAO361:XAO362"/>
    <mergeCell ref="XAP361:XAP362"/>
    <mergeCell ref="XAQ361:XAQ362"/>
    <mergeCell ref="XAR361:XAR362"/>
    <mergeCell ref="XAS361:XAS362"/>
    <mergeCell ref="XAT361:XAT362"/>
    <mergeCell ref="XAU361:XAU362"/>
    <mergeCell ref="XAV361:XAV362"/>
    <mergeCell ref="XAW361:XAW362"/>
    <mergeCell ref="XAX361:XAX362"/>
    <mergeCell ref="XAY361:XAY362"/>
    <mergeCell ref="XAZ361:XAZ362"/>
    <mergeCell ref="XBA361:XBA362"/>
    <mergeCell ref="XBB361:XBB362"/>
    <mergeCell ref="XBC361:XBC362"/>
    <mergeCell ref="XBD361:XBD362"/>
    <mergeCell ref="XBE361:XBE362"/>
    <mergeCell ref="XBF361:XBF362"/>
    <mergeCell ref="XBG361:XBG362"/>
    <mergeCell ref="XBH361:XBH362"/>
    <mergeCell ref="XBI361:XBI362"/>
    <mergeCell ref="XBJ361:XBJ362"/>
    <mergeCell ref="XBK361:XBK362"/>
    <mergeCell ref="XBL361:XBL362"/>
    <mergeCell ref="XBM361:XBM362"/>
    <mergeCell ref="XBN361:XBN362"/>
    <mergeCell ref="XBO361:XBO362"/>
    <mergeCell ref="XBP361:XBP362"/>
    <mergeCell ref="XBQ361:XBQ362"/>
    <mergeCell ref="XBR361:XBR362"/>
    <mergeCell ref="XBS361:XBS362"/>
    <mergeCell ref="XBT361:XBT362"/>
    <mergeCell ref="XBU361:XBU362"/>
    <mergeCell ref="XBV361:XBV362"/>
    <mergeCell ref="XBW361:XBW362"/>
    <mergeCell ref="XBX361:XBX362"/>
    <mergeCell ref="XBY361:XBY362"/>
    <mergeCell ref="XBZ361:XBZ362"/>
    <mergeCell ref="XCA361:XCA362"/>
    <mergeCell ref="XCB361:XCB362"/>
    <mergeCell ref="XCC361:XCC362"/>
    <mergeCell ref="XCD361:XCD362"/>
    <mergeCell ref="XCE361:XCE362"/>
    <mergeCell ref="XCF361:XCF362"/>
    <mergeCell ref="XCG361:XCG362"/>
    <mergeCell ref="XCH361:XCH362"/>
    <mergeCell ref="XCI361:XCI362"/>
    <mergeCell ref="XCJ361:XCJ362"/>
    <mergeCell ref="XCK361:XCK362"/>
    <mergeCell ref="XCL361:XCL362"/>
    <mergeCell ref="XCM361:XCM362"/>
    <mergeCell ref="XCN361:XCN362"/>
    <mergeCell ref="XCO361:XCO362"/>
    <mergeCell ref="XCP361:XCP362"/>
    <mergeCell ref="XCQ361:XCQ362"/>
    <mergeCell ref="XCR361:XCR362"/>
    <mergeCell ref="XCS361:XCS362"/>
    <mergeCell ref="XCT361:XCT362"/>
    <mergeCell ref="XCU361:XCU362"/>
    <mergeCell ref="XCV361:XCV362"/>
    <mergeCell ref="XCW361:XCW362"/>
    <mergeCell ref="XCX361:XCX362"/>
    <mergeCell ref="XCY361:XCY362"/>
    <mergeCell ref="XCZ361:XCZ362"/>
    <mergeCell ref="XDA361:XDA362"/>
    <mergeCell ref="XDB361:XDB362"/>
    <mergeCell ref="XDC361:XDC362"/>
    <mergeCell ref="XDD361:XDD362"/>
    <mergeCell ref="XDE361:XDE362"/>
    <mergeCell ref="XDF361:XDF362"/>
    <mergeCell ref="XDG361:XDG362"/>
    <mergeCell ref="XDH361:XDH362"/>
    <mergeCell ref="XDI361:XDI362"/>
    <mergeCell ref="XDJ361:XDJ362"/>
    <mergeCell ref="XDK361:XDK362"/>
    <mergeCell ref="XDL361:XDL362"/>
    <mergeCell ref="XDM361:XDM362"/>
    <mergeCell ref="XDN361:XDN362"/>
    <mergeCell ref="XDO361:XDO362"/>
    <mergeCell ref="XDP361:XDP362"/>
    <mergeCell ref="XDQ361:XDQ362"/>
    <mergeCell ref="XDR361:XDR362"/>
    <mergeCell ref="XDS361:XDS362"/>
    <mergeCell ref="XDT361:XDT362"/>
    <mergeCell ref="XDU361:XDU362"/>
    <mergeCell ref="XDV361:XDV362"/>
    <mergeCell ref="XDW361:XDW362"/>
    <mergeCell ref="XDX361:XDX362"/>
    <mergeCell ref="XDY361:XDY362"/>
    <mergeCell ref="XDZ361:XDZ362"/>
    <mergeCell ref="XEA361:XEA362"/>
    <mergeCell ref="XEB361:XEB362"/>
    <mergeCell ref="XEC361:XEC362"/>
    <mergeCell ref="XED361:XED362"/>
    <mergeCell ref="XEE361:XEE362"/>
    <mergeCell ref="XEF361:XEF362"/>
    <mergeCell ref="XEG361:XEG362"/>
    <mergeCell ref="XEH361:XEH362"/>
    <mergeCell ref="XEI361:XEI362"/>
    <mergeCell ref="XEJ361:XEJ362"/>
    <mergeCell ref="XEK361:XEK362"/>
    <mergeCell ref="XEL361:XEL362"/>
    <mergeCell ref="XEM361:XEM362"/>
    <mergeCell ref="XEN361:XEN362"/>
    <mergeCell ref="XEO361:XEO362"/>
    <mergeCell ref="XEP361:XEP362"/>
    <mergeCell ref="XEQ361:XEQ362"/>
    <mergeCell ref="XER361:XER362"/>
    <mergeCell ref="XES361:XES362"/>
    <mergeCell ref="XET361:XET362"/>
    <mergeCell ref="XEU361:XEU362"/>
    <mergeCell ref="XEV361:XEV362"/>
    <mergeCell ref="XEW361:XEW362"/>
    <mergeCell ref="XEX361:XEX362"/>
    <mergeCell ref="XEY361:XEY362"/>
    <mergeCell ref="XEZ361:XEZ362"/>
    <mergeCell ref="XFA361:XFA362"/>
    <mergeCell ref="XFB361:XFB362"/>
    <mergeCell ref="XFC361:XFC362"/>
    <mergeCell ref="XFD361:XFD362"/>
  </mergeCells>
  <printOptions horizontalCentered="1"/>
  <pageMargins left="0.393055555555556" right="0.393055555555556" top="0.590277777777778" bottom="0.984027777777778" header="0.66875" footer="0.786805555555556"/>
  <pageSetup paperSize="9" scale="62" firstPageNumber="5" fitToHeight="0" orientation="landscape" useFirstPageNumber="1" horizontalDpi="600"/>
  <headerFooter alignWithMargins="0" differentOddEven="1">
    <oddFooter>&amp;L&amp;18- &amp;P -</oddFooter>
    <evenFooter>&amp;R&amp;18- &amp;P -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38" sqref="E3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衔接资金方案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从零开始1427247328</cp:lastModifiedBy>
  <dcterms:created xsi:type="dcterms:W3CDTF">2020-02-17T14:46:00Z</dcterms:created>
  <dcterms:modified xsi:type="dcterms:W3CDTF">2026-07-12T13:03:46Z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74DC5B504000483DBDAC3C594D0274F8_13</vt:lpwstr>
  </property>
  <property fmtid="{D5CDD505-2E9C-101B-9397-08002B2CF9AE}" pid="4" name="CalculationRule">
    <vt:i4>0</vt:i4>
  </property>
</Properties>
</file>