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帮扶车间" sheetId="2" r:id="rId1"/>
  </sheets>
  <definedNames>
    <definedName name="_xlnm._FilterDatabase" localSheetId="0" hidden="1">帮扶车间!$A$1:$K$11</definedName>
    <definedName name="_xlnm.Print_Area" localSheetId="0">帮扶车间!$A$1:$K$11</definedName>
    <definedName name="_xlnm.Print_Titles" localSheetId="0">帮扶车间!$3:$3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<sst xmlns="http://schemas.openxmlformats.org/spreadsheetml/2006/main" count="56" uniqueCount="46">
  <si>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2025年麻阳苗族自治县新认定就业帮扶车间场地、物流补贴统计表</t>
  </si>
  <si>
    <t>填表单位：麻阳苗族自治县人力资源和社会保障局</t>
  </si>
  <si>
    <t>序号</t>
  </si>
  <si>
    <t>车间名称</t>
  </si>
  <si>
    <t>所在乡镇</t>
  </si>
  <si>
    <t>生产行业</t>
  </si>
  <si>
    <t>场地水电费补贴（元）</t>
  </si>
  <si>
    <t>物流补贴（元）</t>
  </si>
  <si>
    <t>合计</t>
  </si>
  <si>
    <t>户名</t>
  </si>
  <si>
    <t>银行帐号</t>
  </si>
  <si>
    <t>开户行</t>
  </si>
  <si>
    <t>备注</t>
  </si>
  <si>
    <t>麻阳忆林油坊</t>
  </si>
  <si>
    <t>高村镇</t>
  </si>
  <si>
    <t>菜籽油、茶油加工</t>
  </si>
  <si>
    <t>莫子扬</t>
  </si>
  <si>
    <t>62133***********966</t>
  </si>
  <si>
    <t>中国农业银行</t>
  </si>
  <si>
    <t>麻阳鑫源服装加工厂</t>
  </si>
  <si>
    <t>服装加工厂</t>
  </si>
  <si>
    <t>麻阳鑫源服装加工厂（个体工商户）</t>
  </si>
  <si>
    <t>7009**********700</t>
  </si>
  <si>
    <t>湖南银行股份有限公司麻阳县支行</t>
  </si>
  <si>
    <t>麻阳隆盛灯饰加工坊</t>
  </si>
  <si>
    <t>制造业</t>
  </si>
  <si>
    <t>聂盛美</t>
  </si>
  <si>
    <t>62133***********267</t>
  </si>
  <si>
    <t>麻阳黄龙生态种植家庭农场</t>
  </si>
  <si>
    <t>种植、养殖</t>
  </si>
  <si>
    <t>黄玉</t>
  </si>
  <si>
    <t>62170***********949</t>
  </si>
  <si>
    <t>中国建设银行麻阳支行</t>
  </si>
  <si>
    <t>麻阳郅远生态农业开发有限公司</t>
  </si>
  <si>
    <t>和平溪乡</t>
  </si>
  <si>
    <t>种植、养殖、电商、食品加工</t>
  </si>
  <si>
    <t>82014***********4</t>
  </si>
  <si>
    <t>湖南麻阳农村商业银行股份有限公司高村支行</t>
  </si>
  <si>
    <t>湖南爱程优种植专业合作社</t>
  </si>
  <si>
    <t>94312***********03</t>
  </si>
  <si>
    <t>中国邮政银行麻阳五一路支行</t>
  </si>
  <si>
    <t>麻阳越丰生物科技有限公司</t>
  </si>
  <si>
    <t>岩门镇</t>
  </si>
  <si>
    <t>柑桔果汁加工、柑桔包装袋加工</t>
  </si>
  <si>
    <t>82014***********2</t>
  </si>
  <si>
    <t>湖南麻阳农村商业银行股份有限公司城西支行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</si>
</sst>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10" zoomScaleNormal="110" workbookViewId="0">
      <pane ySplit="3" topLeftCell="A4" activePane="bottomLeft" state="frozen"/>
      <selection/>
      <selection pane="bottomLeft" activeCell="G15" sqref="G15"/>
    </sheetView>
  </sheetViews>
  <sheetFormatPr defaultColWidth="9" defaultRowHeight="13.5"/>
  <cols>
    <col min="1" max="1" width="5.79166666666667" style="6" customWidth="1"/>
    <col min="2" max="2" width="15.6916666666667" style="7" customWidth="1"/>
    <col min="3" max="3" width="13.625" customWidth="1"/>
    <col min="4" max="4" width="12.2333333333333" customWidth="1"/>
    <col min="5" max="5" width="11.025" customWidth="1"/>
    <col min="6" max="6" width="11.7" customWidth="1"/>
    <col min="7" max="7" width="8.85" customWidth="1"/>
    <col min="8" max="8" width="23.175" customWidth="1"/>
    <col min="9" max="10" width="21.25" customWidth="1"/>
    <col min="11" max="11" width="10.175" customWidth="1"/>
  </cols>
  <sheetData>
    <row r="1" ht="5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1" customHeight="1" spans="1:11">
      <c r="A2" s="9" t="s">
        <v>1</v>
      </c>
      <c r="B2" s="9"/>
      <c r="C2" s="9"/>
      <c r="D2" s="10"/>
      <c r="E2" s="10"/>
      <c r="F2" s="10"/>
      <c r="G2" s="9"/>
      <c r="H2" s="9"/>
      <c r="I2" s="20"/>
      <c r="J2" s="9"/>
      <c r="K2" s="9"/>
    </row>
    <row r="3" s="2" customFormat="1" ht="68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3" customFormat="1" ht="34" customHeight="1" spans="1:11">
      <c r="A4" s="15">
        <v>1</v>
      </c>
      <c r="B4" s="15" t="s">
        <v>13</v>
      </c>
      <c r="C4" s="15" t="s">
        <v>14</v>
      </c>
      <c r="D4" s="15" t="s">
        <v>15</v>
      </c>
      <c r="E4" s="15">
        <v>10000</v>
      </c>
      <c r="F4" s="15">
        <v>0</v>
      </c>
      <c r="G4" s="15">
        <f t="shared" ref="G4:G10" si="0">SUM(E4:F4)</f>
        <v>10000</v>
      </c>
      <c r="H4" s="16" t="s">
        <v>16</v>
      </c>
      <c r="I4" s="23" t="s">
        <v>17</v>
      </c>
      <c r="J4" s="15" t="s">
        <v>18</v>
      </c>
      <c r="K4" s="15"/>
    </row>
    <row r="5" s="4" customFormat="1" ht="34" customHeight="1" spans="1:13">
      <c r="A5" s="15">
        <v>2</v>
      </c>
      <c r="B5" s="15" t="s">
        <v>19</v>
      </c>
      <c r="C5" s="15" t="s">
        <v>14</v>
      </c>
      <c r="D5" s="15" t="s">
        <v>20</v>
      </c>
      <c r="E5" s="15">
        <v>10000</v>
      </c>
      <c r="F5" s="15">
        <v>3624</v>
      </c>
      <c r="G5" s="15">
        <f t="shared" si="0"/>
        <v>13624</v>
      </c>
      <c r="H5" s="16" t="s">
        <v>21</v>
      </c>
      <c r="I5" s="23" t="s">
        <v>22</v>
      </c>
      <c r="J5" s="15" t="s">
        <v>23</v>
      </c>
      <c r="K5" s="15"/>
      <c r="L5" s="3"/>
      <c r="M5" s="3"/>
    </row>
    <row r="6" s="4" customFormat="1" ht="34" customHeight="1" spans="1:13">
      <c r="A6" s="15">
        <v>3</v>
      </c>
      <c r="B6" s="15" t="s">
        <v>24</v>
      </c>
      <c r="C6" s="15" t="s">
        <v>14</v>
      </c>
      <c r="D6" s="15" t="s">
        <v>25</v>
      </c>
      <c r="E6" s="15">
        <v>3000</v>
      </c>
      <c r="F6" s="15">
        <v>6000</v>
      </c>
      <c r="G6" s="15">
        <f t="shared" si="0"/>
        <v>9000</v>
      </c>
      <c r="H6" s="15" t="s">
        <v>26</v>
      </c>
      <c r="I6" s="24" t="s">
        <v>27</v>
      </c>
      <c r="J6" s="15" t="s">
        <v>18</v>
      </c>
      <c r="K6" s="15"/>
      <c r="L6" s="3"/>
      <c r="M6" s="3"/>
    </row>
    <row r="7" s="4" customFormat="1" ht="34" customHeight="1" spans="1:13">
      <c r="A7" s="15">
        <v>4</v>
      </c>
      <c r="B7" s="15" t="s">
        <v>28</v>
      </c>
      <c r="C7" s="15" t="s">
        <v>14</v>
      </c>
      <c r="D7" s="15" t="s">
        <v>29</v>
      </c>
      <c r="E7" s="15">
        <v>10000</v>
      </c>
      <c r="F7" s="15">
        <v>6000</v>
      </c>
      <c r="G7" s="15">
        <f t="shared" si="0"/>
        <v>16000</v>
      </c>
      <c r="H7" s="15" t="s">
        <v>30</v>
      </c>
      <c r="I7" s="24" t="s">
        <v>31</v>
      </c>
      <c r="J7" s="15" t="s">
        <v>32</v>
      </c>
      <c r="K7" s="15"/>
      <c r="L7" s="3"/>
      <c r="M7" s="3"/>
    </row>
    <row r="8" s="4" customFormat="1" ht="34" customHeight="1" spans="1:13">
      <c r="A8" s="15">
        <v>5</v>
      </c>
      <c r="B8" s="15" t="s">
        <v>33</v>
      </c>
      <c r="C8" s="15" t="s">
        <v>34</v>
      </c>
      <c r="D8" s="15" t="s">
        <v>35</v>
      </c>
      <c r="E8" s="15">
        <v>20000</v>
      </c>
      <c r="F8" s="15">
        <v>0</v>
      </c>
      <c r="G8" s="15">
        <f t="shared" si="0"/>
        <v>20000</v>
      </c>
      <c r="H8" s="15" t="s">
        <v>33</v>
      </c>
      <c r="I8" s="24" t="s">
        <v>36</v>
      </c>
      <c r="J8" s="15" t="s">
        <v>37</v>
      </c>
      <c r="K8" s="15"/>
      <c r="L8" s="3"/>
      <c r="M8" s="3"/>
    </row>
    <row r="9" s="4" customFormat="1" ht="34" customHeight="1" spans="1:13">
      <c r="A9" s="15">
        <v>6</v>
      </c>
      <c r="B9" s="15" t="s">
        <v>38</v>
      </c>
      <c r="C9" s="15" t="s">
        <v>34</v>
      </c>
      <c r="D9" s="15" t="s">
        <v>29</v>
      </c>
      <c r="E9" s="15">
        <v>0</v>
      </c>
      <c r="F9" s="15">
        <v>6000</v>
      </c>
      <c r="G9" s="15">
        <f t="shared" si="0"/>
        <v>6000</v>
      </c>
      <c r="H9" s="15" t="s">
        <v>38</v>
      </c>
      <c r="I9" s="24" t="s">
        <v>39</v>
      </c>
      <c r="J9" s="15" t="s">
        <v>40</v>
      </c>
      <c r="K9" s="15"/>
      <c r="L9" s="3"/>
      <c r="M9" s="3"/>
    </row>
    <row r="10" s="5" customFormat="1" ht="34" customHeight="1" spans="1:11">
      <c r="A10" s="15">
        <v>7</v>
      </c>
      <c r="B10" s="15" t="s">
        <v>41</v>
      </c>
      <c r="C10" s="15" t="s">
        <v>42</v>
      </c>
      <c r="D10" s="15" t="s">
        <v>43</v>
      </c>
      <c r="E10" s="15">
        <v>20000</v>
      </c>
      <c r="F10" s="15">
        <v>3376</v>
      </c>
      <c r="G10" s="15">
        <f t="shared" si="0"/>
        <v>23376</v>
      </c>
      <c r="H10" s="15" t="s">
        <v>41</v>
      </c>
      <c r="I10" s="24" t="s">
        <v>44</v>
      </c>
      <c r="J10" s="15" t="s">
        <v>45</v>
      </c>
      <c r="K10" s="15"/>
    </row>
    <row r="11" s="1" customFormat="1" ht="34" customHeight="1" spans="1:11">
      <c r="A11" s="17"/>
      <c r="B11" s="18" t="s">
        <v>8</v>
      </c>
      <c r="C11" s="19"/>
      <c r="D11" s="17"/>
      <c r="E11" s="18">
        <f>SUM(E4:E10)</f>
        <v>73000</v>
      </c>
      <c r="F11" s="18">
        <f>SUM(F4:F10)</f>
        <v>25000</v>
      </c>
      <c r="G11" s="18">
        <f>SUM(G4:G10)</f>
        <v>98000</v>
      </c>
      <c r="H11" s="19"/>
      <c r="I11" s="22"/>
      <c r="J11" s="19"/>
      <c r="K11" s="19"/>
    </row>
  </sheetData>
  <mergeCells count="1">
    <mergeCell ref="A1:K1"/>
  </mergeCells>
  <pageMargins left="0.393055555555556" right="0.236111111111111" top="0.66875" bottom="0.472222222222222" header="0.354166666666667" footer="0.236111111111111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黑.夜</cp:lastModifiedBy>
  <dcterms:created xsi:type="dcterms:W3CDTF">2019-08-09T09:13:00Z</dcterms:created>
  <dcterms:modified xsi:type="dcterms:W3CDTF">2025-09-24T03:15:50Z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23BE463E8E534ABCA2B4BFE96B4B672D</vt:lpwstr>
  </property>
</Properties>
</file>