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<sst xmlns="http://schemas.openxmlformats.org/spreadsheetml/2006/main" count="83" uniqueCount="50">
  <si>
    <t>麻阳县2025年第一批创业、技能培训班补贴申报明细</t>
  </si>
  <si>
    <t xml:space="preserve">  单位：麻阳苗族自治县人力资源和社会保障局                                                                                                     2025年7月22日</t>
  </si>
  <si>
    <t>序  号</t>
  </si>
  <si>
    <t>学校名称</t>
  </si>
  <si>
    <t>培训工种</t>
  </si>
  <si>
    <t>培训等级</t>
  </si>
  <si>
    <t>开班日期</t>
  </si>
  <si>
    <t>结课日期</t>
  </si>
  <si>
    <t>结业人数
（人）</t>
  </si>
  <si>
    <t>培训补贴总额（元）</t>
  </si>
  <si>
    <t>备注</t>
  </si>
  <si>
    <t>培训费补贴标准（人/元）</t>
  </si>
  <si>
    <t>培训费金额      
（元）</t>
  </si>
  <si>
    <t>生活补贴</t>
  </si>
  <si>
    <t>麻阳艺源职业技术学校</t>
  </si>
  <si>
    <t>网络创业（直播）</t>
  </si>
  <si>
    <t>初级</t>
  </si>
  <si>
    <t>3月10日</t>
  </si>
  <si>
    <t>3月17日</t>
  </si>
  <si>
    <t>3月20日</t>
  </si>
  <si>
    <t>3月27日</t>
  </si>
  <si>
    <t>4月10日</t>
  </si>
  <si>
    <t>4月17日</t>
  </si>
  <si>
    <t>4月22日</t>
  </si>
  <si>
    <t>4月29日</t>
  </si>
  <si>
    <t>3月4日</t>
  </si>
  <si>
    <t>3月11日</t>
  </si>
  <si>
    <t>3月24日</t>
  </si>
  <si>
    <t>4月27日</t>
  </si>
  <si>
    <t>5月13日</t>
  </si>
  <si>
    <t>4月14日</t>
  </si>
  <si>
    <t>4月24日</t>
  </si>
  <si>
    <t>5月14日</t>
  </si>
  <si>
    <t>5月27日</t>
  </si>
  <si>
    <t>SYB</t>
  </si>
  <si>
    <t>IYB</t>
  </si>
  <si>
    <t>6月20日</t>
  </si>
  <si>
    <t>6月27日</t>
  </si>
  <si>
    <t>麻阳顺通职业培训学校</t>
  </si>
  <si>
    <t xml:space="preserve">     电子商务师</t>
  </si>
  <si>
    <t>麻阳启辰职业培训学校</t>
  </si>
  <si>
    <t>电   工</t>
  </si>
  <si>
    <t>2月5日</t>
  </si>
  <si>
    <t>2月19日</t>
  </si>
  <si>
    <t>合计</t>
  </si>
  <si>
    <t>13(班期）</t>
  </si>
  <si>
    <t>经办人：</t>
  </si>
  <si>
    <t>股室负责人：</t>
  </si>
  <si>
    <t>分管领导：</t>
  </si>
  <si>
    <t>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</si>
</sst>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0"/>
    </font>
    <font>
      <b/>
      <sz val="12"/>
      <color indexed="8"/>
      <name val="Arial"/>
      <charset val="0"/>
    </font>
    <font>
      <sz val="12"/>
      <color theme="1"/>
      <name val="宋体"/>
      <charset val="0"/>
    </font>
    <font>
      <sz val="12"/>
      <name val="Arial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0" xfId="0" applyFont="1">
      <alignment vertical="center"/>
    </xf>
    <xf numFmtId="0" fontId="9" fillId="0" borderId="0" xfId="0" applyFont="1" applyFill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58" fontId="1" fillId="0" borderId="3" xfId="0" applyNumberFormat="1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view="pageBreakPreview" zoomScaleNormal="100" topLeftCell="A6" workbookViewId="0">
      <selection activeCell="E19" sqref="E19"/>
    </sheetView>
  </sheetViews>
  <sheetFormatPr defaultColWidth="9" defaultRowHeight="14.25"/>
  <cols>
    <col min="1" max="1" width="7.875" customWidth="1"/>
    <col min="2" max="2" width="25.875" customWidth="1"/>
    <col min="3" max="3" width="16.875" customWidth="1"/>
    <col min="4" max="4" width="11.625" style="3" customWidth="1"/>
    <col min="5" max="6" width="11.875" customWidth="1"/>
    <col min="7" max="7" width="10.5083333333333" customWidth="1"/>
    <col min="8" max="8" width="15.125" customWidth="1"/>
    <col min="9" max="9" width="12.625" customWidth="1"/>
    <col min="10" max="10" width="14.5083333333333" customWidth="1"/>
    <col min="11" max="11" width="14.625" customWidth="1"/>
    <col min="12" max="12" width="13.75" customWidth="1"/>
  </cols>
  <sheetData>
    <row r="1" ht="40" customHeight="1" spans="1:12">
      <c r="A1" s="4" t="s">
        <v>0</v>
      </c>
      <c r="B1" s="4"/>
      <c r="C1" s="4"/>
      <c r="E1" s="4"/>
      <c r="F1" s="4"/>
      <c r="G1" s="4"/>
      <c r="H1" s="4"/>
      <c r="I1" s="4"/>
      <c r="J1" s="4"/>
      <c r="K1" s="4"/>
      <c r="L1" s="4"/>
    </row>
    <row r="2" ht="32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0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16" t="s">
        <v>8</v>
      </c>
      <c r="H3" s="17"/>
      <c r="I3" s="21"/>
      <c r="J3" s="21"/>
      <c r="K3" s="22" t="s">
        <v>9</v>
      </c>
      <c r="L3" s="6" t="s">
        <v>10</v>
      </c>
    </row>
    <row r="4" ht="40" customHeight="1" spans="1:12">
      <c r="A4" s="6"/>
      <c r="B4" s="6"/>
      <c r="C4" s="6"/>
      <c r="D4" s="8"/>
      <c r="E4" s="6"/>
      <c r="F4" s="6"/>
      <c r="G4" s="6"/>
      <c r="H4" s="16" t="s">
        <v>11</v>
      </c>
      <c r="I4" s="16" t="s">
        <v>12</v>
      </c>
      <c r="J4" s="16" t="s">
        <v>13</v>
      </c>
      <c r="K4" s="16"/>
      <c r="L4" s="6"/>
    </row>
    <row r="5" s="1" customFormat="1" ht="33" customHeight="1" spans="1:12">
      <c r="A5" s="9">
        <v>1</v>
      </c>
      <c r="B5" s="10" t="s">
        <v>14</v>
      </c>
      <c r="C5" s="11" t="s">
        <v>15</v>
      </c>
      <c r="D5" s="10" t="s">
        <v>16</v>
      </c>
      <c r="E5" s="10" t="s">
        <v>17</v>
      </c>
      <c r="F5" s="10" t="s">
        <v>18</v>
      </c>
      <c r="G5" s="18">
        <v>32</v>
      </c>
      <c r="H5" s="9">
        <v>1500</v>
      </c>
      <c r="I5" s="18">
        <f t="shared" ref="I5:I17" si="0">G5*H5</f>
        <v>48000</v>
      </c>
      <c r="J5" s="18"/>
      <c r="K5" s="18">
        <f t="shared" ref="K5:K17" si="1">G5*H5</f>
        <v>48000</v>
      </c>
      <c r="L5" s="23"/>
    </row>
    <row r="6" s="1" customFormat="1" ht="33" customHeight="1" spans="1:12">
      <c r="A6" s="9">
        <v>2</v>
      </c>
      <c r="B6" s="10" t="s">
        <v>14</v>
      </c>
      <c r="C6" s="11" t="s">
        <v>15</v>
      </c>
      <c r="D6" s="10" t="s">
        <v>16</v>
      </c>
      <c r="E6" s="10" t="s">
        <v>19</v>
      </c>
      <c r="F6" s="10" t="s">
        <v>20</v>
      </c>
      <c r="G6" s="18">
        <v>35</v>
      </c>
      <c r="H6" s="9">
        <v>1500</v>
      </c>
      <c r="I6" s="18">
        <f t="shared" si="0"/>
        <v>52500</v>
      </c>
      <c r="J6" s="18"/>
      <c r="K6" s="18">
        <f t="shared" si="1"/>
        <v>52500</v>
      </c>
      <c r="L6" s="23"/>
    </row>
    <row r="7" s="1" customFormat="1" ht="33" customHeight="1" spans="1:12">
      <c r="A7" s="9">
        <v>3</v>
      </c>
      <c r="B7" s="10" t="s">
        <v>14</v>
      </c>
      <c r="C7" s="11" t="s">
        <v>15</v>
      </c>
      <c r="D7" s="10" t="s">
        <v>16</v>
      </c>
      <c r="E7" s="10" t="s">
        <v>21</v>
      </c>
      <c r="F7" s="10" t="s">
        <v>22</v>
      </c>
      <c r="G7" s="18">
        <v>31</v>
      </c>
      <c r="H7" s="9">
        <v>1500</v>
      </c>
      <c r="I7" s="18">
        <f t="shared" si="0"/>
        <v>46500</v>
      </c>
      <c r="J7" s="18"/>
      <c r="K7" s="18">
        <f t="shared" si="1"/>
        <v>46500</v>
      </c>
      <c r="L7" s="9"/>
    </row>
    <row r="8" s="1" customFormat="1" ht="33" customHeight="1" spans="1:12">
      <c r="A8" s="9">
        <v>4</v>
      </c>
      <c r="B8" s="10" t="s">
        <v>14</v>
      </c>
      <c r="C8" s="11" t="s">
        <v>15</v>
      </c>
      <c r="D8" s="10" t="s">
        <v>16</v>
      </c>
      <c r="E8" s="10" t="s">
        <v>23</v>
      </c>
      <c r="F8" s="10" t="s">
        <v>24</v>
      </c>
      <c r="G8" s="18">
        <v>32</v>
      </c>
      <c r="H8" s="9">
        <v>1500</v>
      </c>
      <c r="I8" s="18">
        <f t="shared" si="0"/>
        <v>48000</v>
      </c>
      <c r="J8" s="18"/>
      <c r="K8" s="18">
        <f t="shared" si="1"/>
        <v>48000</v>
      </c>
      <c r="L8" s="9"/>
    </row>
    <row r="9" s="1" customFormat="1" ht="33" customHeight="1" spans="1:12">
      <c r="A9" s="9">
        <v>5</v>
      </c>
      <c r="B9" s="10" t="s">
        <v>14</v>
      </c>
      <c r="C9" s="11" t="s">
        <v>15</v>
      </c>
      <c r="D9" s="10" t="s">
        <v>16</v>
      </c>
      <c r="E9" s="10" t="s">
        <v>25</v>
      </c>
      <c r="F9" s="10" t="s">
        <v>26</v>
      </c>
      <c r="G9" s="18">
        <v>35</v>
      </c>
      <c r="H9" s="9">
        <v>1500</v>
      </c>
      <c r="I9" s="18">
        <f t="shared" si="0"/>
        <v>52500</v>
      </c>
      <c r="J9" s="18"/>
      <c r="K9" s="18">
        <f t="shared" si="1"/>
        <v>52500</v>
      </c>
      <c r="L9" s="24"/>
    </row>
    <row r="10" s="1" customFormat="1" ht="33" customHeight="1" spans="1:12">
      <c r="A10" s="9">
        <v>6</v>
      </c>
      <c r="B10" s="10" t="s">
        <v>14</v>
      </c>
      <c r="C10" s="11" t="s">
        <v>15</v>
      </c>
      <c r="D10" s="10" t="s">
        <v>16</v>
      </c>
      <c r="E10" s="10" t="s">
        <v>18</v>
      </c>
      <c r="F10" s="10" t="s">
        <v>27</v>
      </c>
      <c r="G10" s="18">
        <v>29</v>
      </c>
      <c r="H10" s="9">
        <v>1500</v>
      </c>
      <c r="I10" s="18">
        <f t="shared" si="0"/>
        <v>43500</v>
      </c>
      <c r="J10" s="18"/>
      <c r="K10" s="18">
        <f t="shared" si="1"/>
        <v>43500</v>
      </c>
      <c r="L10" s="9"/>
    </row>
    <row r="11" s="1" customFormat="1" ht="33" customHeight="1" spans="1:12">
      <c r="A11" s="9">
        <v>7</v>
      </c>
      <c r="B11" s="10" t="s">
        <v>14</v>
      </c>
      <c r="C11" s="11" t="s">
        <v>15</v>
      </c>
      <c r="D11" s="10" t="s">
        <v>16</v>
      </c>
      <c r="E11" s="10" t="s">
        <v>28</v>
      </c>
      <c r="F11" s="10" t="s">
        <v>29</v>
      </c>
      <c r="G11" s="18">
        <v>34</v>
      </c>
      <c r="H11" s="9">
        <v>1500</v>
      </c>
      <c r="I11" s="18">
        <f t="shared" si="0"/>
        <v>51000</v>
      </c>
      <c r="J11" s="18"/>
      <c r="K11" s="18">
        <f t="shared" si="1"/>
        <v>51000</v>
      </c>
      <c r="L11" s="9"/>
    </row>
    <row r="12" s="1" customFormat="1" ht="33" customHeight="1" spans="1:12">
      <c r="A12" s="9">
        <v>8</v>
      </c>
      <c r="B12" s="10" t="s">
        <v>14</v>
      </c>
      <c r="C12" s="11" t="s">
        <v>15</v>
      </c>
      <c r="D12" s="10" t="s">
        <v>16</v>
      </c>
      <c r="E12" s="10" t="s">
        <v>30</v>
      </c>
      <c r="F12" s="10" t="s">
        <v>31</v>
      </c>
      <c r="G12" s="18">
        <v>33</v>
      </c>
      <c r="H12" s="9">
        <v>1500</v>
      </c>
      <c r="I12" s="18">
        <f t="shared" si="0"/>
        <v>49500</v>
      </c>
      <c r="J12" s="18"/>
      <c r="K12" s="18">
        <f t="shared" si="1"/>
        <v>49500</v>
      </c>
      <c r="L12" s="9"/>
    </row>
    <row r="13" s="1" customFormat="1" ht="33" customHeight="1" spans="1:12">
      <c r="A13" s="9">
        <v>9</v>
      </c>
      <c r="B13" s="10" t="s">
        <v>14</v>
      </c>
      <c r="C13" s="11" t="s">
        <v>15</v>
      </c>
      <c r="D13" s="10" t="s">
        <v>16</v>
      </c>
      <c r="E13" s="10" t="s">
        <v>32</v>
      </c>
      <c r="F13" s="10" t="s">
        <v>33</v>
      </c>
      <c r="G13" s="18">
        <v>35</v>
      </c>
      <c r="H13" s="9">
        <v>1500</v>
      </c>
      <c r="I13" s="18">
        <f t="shared" si="0"/>
        <v>52500</v>
      </c>
      <c r="J13" s="18"/>
      <c r="K13" s="18">
        <f t="shared" si="1"/>
        <v>52500</v>
      </c>
      <c r="L13" s="24"/>
    </row>
    <row r="14" s="1" customFormat="1" ht="33" customHeight="1" spans="1:12">
      <c r="A14" s="9">
        <v>10</v>
      </c>
      <c r="B14" s="10" t="s">
        <v>14</v>
      </c>
      <c r="C14" s="11" t="s">
        <v>34</v>
      </c>
      <c r="D14" s="10" t="s">
        <v>16</v>
      </c>
      <c r="E14" s="10" t="s">
        <v>28</v>
      </c>
      <c r="F14" s="10" t="s">
        <v>29</v>
      </c>
      <c r="G14" s="18">
        <v>29</v>
      </c>
      <c r="H14" s="9">
        <v>1200</v>
      </c>
      <c r="I14" s="18">
        <f t="shared" si="0"/>
        <v>34800</v>
      </c>
      <c r="J14" s="18"/>
      <c r="K14" s="18">
        <f t="shared" si="1"/>
        <v>34800</v>
      </c>
      <c r="L14" s="9"/>
    </row>
    <row r="15" s="1" customFormat="1" ht="33" customHeight="1" spans="1:12">
      <c r="A15" s="9">
        <v>11</v>
      </c>
      <c r="B15" s="10" t="s">
        <v>14</v>
      </c>
      <c r="C15" s="11" t="s">
        <v>35</v>
      </c>
      <c r="D15" s="10" t="s">
        <v>16</v>
      </c>
      <c r="E15" s="10" t="s">
        <v>36</v>
      </c>
      <c r="F15" s="10" t="s">
        <v>37</v>
      </c>
      <c r="G15" s="18">
        <v>25</v>
      </c>
      <c r="H15" s="9">
        <v>1300</v>
      </c>
      <c r="I15" s="18">
        <f t="shared" si="0"/>
        <v>32500</v>
      </c>
      <c r="J15" s="18"/>
      <c r="K15" s="18">
        <f t="shared" si="1"/>
        <v>32500</v>
      </c>
      <c r="L15" s="9"/>
    </row>
    <row r="16" s="1" customFormat="1" ht="33" customHeight="1" spans="1:12">
      <c r="A16" s="9">
        <v>12</v>
      </c>
      <c r="B16" s="12" t="s">
        <v>38</v>
      </c>
      <c r="C16" s="13" t="s">
        <v>39</v>
      </c>
      <c r="D16" s="10" t="s">
        <v>16</v>
      </c>
      <c r="E16" s="19">
        <v>45796</v>
      </c>
      <c r="F16" s="19">
        <v>45806</v>
      </c>
      <c r="G16" s="20">
        <v>33</v>
      </c>
      <c r="H16" s="20">
        <v>997</v>
      </c>
      <c r="I16" s="18">
        <f t="shared" si="0"/>
        <v>32901</v>
      </c>
      <c r="J16" s="18"/>
      <c r="K16" s="18">
        <f t="shared" si="1"/>
        <v>32901</v>
      </c>
      <c r="L16" s="9"/>
    </row>
    <row r="17" s="1" customFormat="1" ht="33" customHeight="1" spans="1:12">
      <c r="A17" s="9">
        <v>13</v>
      </c>
      <c r="B17" s="10" t="s">
        <v>40</v>
      </c>
      <c r="C17" s="11" t="s">
        <v>41</v>
      </c>
      <c r="D17" s="10" t="s">
        <v>16</v>
      </c>
      <c r="E17" s="10" t="s">
        <v>42</v>
      </c>
      <c r="F17" s="10" t="s">
        <v>43</v>
      </c>
      <c r="G17" s="18">
        <v>33</v>
      </c>
      <c r="H17" s="20">
        <v>2240</v>
      </c>
      <c r="I17" s="18">
        <f t="shared" si="0"/>
        <v>73920</v>
      </c>
      <c r="J17" s="18"/>
      <c r="K17" s="18">
        <f t="shared" si="1"/>
        <v>73920</v>
      </c>
      <c r="L17" s="9"/>
    </row>
    <row r="18" s="1" customFormat="1" ht="33" customHeight="1" spans="1:12">
      <c r="A18" s="9">
        <v>14</v>
      </c>
      <c r="B18" s="10" t="s">
        <v>44</v>
      </c>
      <c r="C18" s="11" t="s">
        <v>45</v>
      </c>
      <c r="D18" s="10"/>
      <c r="E18" s="10"/>
      <c r="F18" s="10"/>
      <c r="G18" s="18">
        <f>SUM(G5:G17)</f>
        <v>416</v>
      </c>
      <c r="H18" s="18">
        <f>SUM(H5:H17)</f>
        <v>19237</v>
      </c>
      <c r="I18" s="18">
        <f>SUM(I5:I17)</f>
        <v>618121</v>
      </c>
      <c r="J18" s="18"/>
      <c r="K18" s="18">
        <f>SUM(K5:K17)</f>
        <v>618121</v>
      </c>
      <c r="L18" s="9"/>
    </row>
    <row r="19" s="2" customFormat="1" ht="32" customHeight="1" spans="2:9">
      <c r="B19" s="14" t="s">
        <v>46</v>
      </c>
      <c r="C19" s="14" t="s">
        <v>47</v>
      </c>
      <c r="D19" s="15"/>
      <c r="F19" s="14" t="s">
        <v>48</v>
      </c>
      <c r="I19" s="14" t="s">
        <v>49</v>
      </c>
    </row>
  </sheetData>
  <mergeCells count="11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K3:K4"/>
    <mergeCell ref="L3:L4"/>
  </mergeCells>
  <pageMargins left="0.550694444444444" right="0.25" top="0.75" bottom="0.75" header="0.298611111111111" footer="0.298611111111111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8" sqref="J8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A苗苗</cp:lastModifiedBy>
  <dcterms:created xsi:type="dcterms:W3CDTF">2021-06-24T02:00:00Z</dcterms:created>
  <dcterms:modified xsi:type="dcterms:W3CDTF">2025-07-22T16:28:57Z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3162E99DBF624A03B21D1522BF8D1873_13</vt:lpwstr>
  </property>
  <property fmtid="{D5CDD505-2E9C-101B-9397-08002B2CF9AE}" pid="3" name="KSOProductBuildVer">
    <vt:lpwstr>2052-12.8.2.1119</vt:lpwstr>
  </property>
</Properties>
</file>