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<sst xmlns="http://schemas.openxmlformats.org/spreadsheetml/2006/main" count="35" uniqueCount="34">
  <si>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麻阳苗族自治县金融产业扶贫到户贷款贴息申请汇总表</t>
  </si>
  <si>
    <t>填报单位：兰村乡</t>
  </si>
  <si>
    <t>序号</t>
  </si>
  <si>
    <t>借款人</t>
  </si>
  <si>
    <t>借款金额</t>
  </si>
  <si>
    <t>借款余额</t>
  </si>
  <si>
    <t>借款日期</t>
  </si>
  <si>
    <t>到期日期</t>
  </si>
  <si>
    <t>结息日期</t>
  </si>
  <si>
    <t>总贴息
金额</t>
  </si>
  <si>
    <t>开户银行</t>
  </si>
  <si>
    <t>备注</t>
  </si>
  <si>
    <t>姓名</t>
  </si>
  <si>
    <t>账号</t>
  </si>
  <si>
    <t>刘承志</t>
  </si>
  <si>
    <t>20250917</t>
  </si>
  <si>
    <t>20280916</t>
  </si>
  <si>
    <t>滕飞连</t>
  </si>
  <si>
    <t>20240805</t>
  </si>
  <si>
    <t>20270805</t>
  </si>
  <si>
    <t>欧俊友</t>
  </si>
  <si>
    <t>20241127</t>
  </si>
  <si>
    <t>20271127</t>
  </si>
  <si>
    <t>张鹏程</t>
  </si>
  <si>
    <t>20250418</t>
  </si>
  <si>
    <t>20280418</t>
  </si>
  <si>
    <t>刘志强</t>
  </si>
  <si>
    <t>20250617</t>
  </si>
  <si>
    <t>20280616</t>
  </si>
  <si>
    <t>欧光荣</t>
  </si>
  <si>
    <t>20250718</t>
  </si>
  <si>
    <t>20280717</t>
  </si>
  <si>
    <t>滕树仁</t>
  </si>
  <si>
    <t>20250916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</si>
</sst>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49" applyNumberFormat="1" applyFont="1" applyFill="1" applyBorder="1" applyAlignment="1">
      <alignment horizontal="center" vertical="center"/>
    </xf>
    <xf numFmtId="49" fontId="1" fillId="2" borderId="0" xfId="49" applyNumberFormat="1" applyFont="1" applyFill="1" applyBorder="1" applyAlignment="1">
      <alignment horizontal="center" vertical="center"/>
    </xf>
    <xf numFmtId="176" fontId="1" fillId="2" borderId="0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left" vertical="center"/>
    </xf>
    <xf numFmtId="0" fontId="2" fillId="2" borderId="0" xfId="49" applyNumberFormat="1" applyFont="1" applyFill="1" applyBorder="1" applyAlignment="1">
      <alignment horizontal="left" vertical="center"/>
    </xf>
    <xf numFmtId="0" fontId="2" fillId="2" borderId="0" xfId="49" applyNumberFormat="1" applyFont="1" applyFill="1" applyBorder="1" applyAlignment="1">
      <alignment horizontal="left" vertical="center"/>
    </xf>
    <xf numFmtId="0" fontId="3" fillId="2" borderId="1" xfId="49" applyNumberFormat="1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C20" sqref="C20"/>
    </sheetView>
  </sheetViews>
  <sheetFormatPr defaultColWidth="9" defaultRowHeight="13.5"/>
  <sheetData>
    <row r="1" ht="22.5" spans="1:11">
      <c r="A1" s="1" t="s">
        <v>0</v>
      </c>
      <c r="B1" s="1"/>
      <c r="C1" s="2"/>
      <c r="D1" s="1"/>
      <c r="E1" s="1"/>
      <c r="F1" s="1"/>
      <c r="G1" s="1"/>
      <c r="H1" s="3"/>
      <c r="I1" s="1"/>
      <c r="J1" s="1"/>
      <c r="K1" s="4"/>
    </row>
    <row r="2" ht="22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4"/>
    </row>
    <row r="3" ht="22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8"/>
      <c r="K3" s="10" t="s">
        <v>11</v>
      </c>
    </row>
    <row r="4" ht="22" customHeight="1" spans="1:11">
      <c r="A4" s="8"/>
      <c r="B4" s="8"/>
      <c r="C4" s="8"/>
      <c r="D4" s="8"/>
      <c r="E4" s="8"/>
      <c r="F4" s="8"/>
      <c r="G4" s="8"/>
      <c r="H4" s="9"/>
      <c r="I4" s="8" t="s">
        <v>12</v>
      </c>
      <c r="J4" s="8" t="s">
        <v>13</v>
      </c>
      <c r="K4" s="10"/>
    </row>
    <row r="5" ht="24" customHeight="1" spans="1:11">
      <c r="A5" s="11">
        <v>1</v>
      </c>
      <c r="B5" s="11" t="s">
        <v>14</v>
      </c>
      <c r="C5" s="12">
        <v>50000</v>
      </c>
      <c r="D5" s="12">
        <v>30000</v>
      </c>
      <c r="E5" s="11" t="s">
        <v>15</v>
      </c>
      <c r="F5" s="13" t="s">
        <v>16</v>
      </c>
      <c r="G5" s="13">
        <v>46202</v>
      </c>
      <c r="H5" s="14">
        <v>242.67</v>
      </c>
      <c r="I5" s="11"/>
      <c r="J5" s="15"/>
      <c r="K5" s="16"/>
    </row>
    <row r="6" ht="24" customHeight="1" spans="1:11">
      <c r="A6" s="11">
        <v>2</v>
      </c>
      <c r="B6" s="11" t="s">
        <v>17</v>
      </c>
      <c r="C6" s="12">
        <v>30000</v>
      </c>
      <c r="D6" s="12">
        <v>30000</v>
      </c>
      <c r="E6" s="11" t="s">
        <v>18</v>
      </c>
      <c r="F6" s="13" t="s">
        <v>19</v>
      </c>
      <c r="G6" s="13">
        <v>46202</v>
      </c>
      <c r="H6" s="14">
        <v>269.2</v>
      </c>
      <c r="I6" s="11"/>
      <c r="J6" s="15"/>
      <c r="K6" s="16"/>
    </row>
    <row r="7" ht="24" customHeight="1" spans="1:11">
      <c r="A7" s="11">
        <v>3</v>
      </c>
      <c r="B7" s="11" t="s">
        <v>20</v>
      </c>
      <c r="C7" s="12">
        <v>50000</v>
      </c>
      <c r="D7" s="12">
        <v>50000</v>
      </c>
      <c r="E7" s="11" t="s">
        <v>21</v>
      </c>
      <c r="F7" s="13" t="s">
        <v>22</v>
      </c>
      <c r="G7" s="13">
        <v>46202</v>
      </c>
      <c r="H7" s="14">
        <v>417.08</v>
      </c>
      <c r="I7" s="11"/>
      <c r="J7" s="15"/>
      <c r="K7" s="16"/>
    </row>
    <row r="8" ht="24" customHeight="1" spans="1:11">
      <c r="A8" s="11">
        <v>4</v>
      </c>
      <c r="B8" s="11" t="s">
        <v>23</v>
      </c>
      <c r="C8" s="12">
        <v>50000</v>
      </c>
      <c r="D8" s="12">
        <v>50000</v>
      </c>
      <c r="E8" s="11" t="s">
        <v>24</v>
      </c>
      <c r="F8" s="13" t="s">
        <v>25</v>
      </c>
      <c r="G8" s="13">
        <v>46202</v>
      </c>
      <c r="H8" s="14">
        <v>417.08</v>
      </c>
      <c r="I8" s="11"/>
      <c r="J8" s="15"/>
      <c r="K8" s="16"/>
    </row>
    <row r="9" ht="24" customHeight="1" spans="1:11">
      <c r="A9" s="11">
        <v>5</v>
      </c>
      <c r="B9" s="11" t="s">
        <v>26</v>
      </c>
      <c r="C9" s="12">
        <v>50000</v>
      </c>
      <c r="D9" s="12">
        <v>50000</v>
      </c>
      <c r="E9" s="11" t="s">
        <v>27</v>
      </c>
      <c r="F9" s="13" t="s">
        <v>28</v>
      </c>
      <c r="G9" s="13">
        <v>46202</v>
      </c>
      <c r="H9" s="14">
        <v>404.44</v>
      </c>
      <c r="I9" s="11"/>
      <c r="J9" s="15"/>
      <c r="K9" s="16"/>
    </row>
    <row r="10" ht="24" customHeight="1" spans="1:11">
      <c r="A10" s="11">
        <v>6</v>
      </c>
      <c r="B10" s="11" t="s">
        <v>29</v>
      </c>
      <c r="C10" s="12">
        <v>30000</v>
      </c>
      <c r="D10" s="12">
        <v>30000</v>
      </c>
      <c r="E10" s="11" t="s">
        <v>30</v>
      </c>
      <c r="F10" s="13" t="s">
        <v>31</v>
      </c>
      <c r="G10" s="13">
        <v>46202</v>
      </c>
      <c r="H10" s="14">
        <v>242.67</v>
      </c>
      <c r="I10" s="11"/>
      <c r="J10" s="15"/>
      <c r="K10" s="16"/>
    </row>
    <row r="11" ht="24" customHeight="1" spans="1:11">
      <c r="A11" s="11">
        <v>7</v>
      </c>
      <c r="B11" s="17" t="s">
        <v>32</v>
      </c>
      <c r="C11" s="17">
        <v>50000</v>
      </c>
      <c r="D11" s="12">
        <v>50000</v>
      </c>
      <c r="E11" s="11" t="s">
        <v>33</v>
      </c>
      <c r="F11" s="13" t="s">
        <v>16</v>
      </c>
      <c r="G11" s="13">
        <v>46202</v>
      </c>
      <c r="H11" s="14">
        <v>404.44</v>
      </c>
      <c r="I11" s="17"/>
      <c r="J11" s="17"/>
      <c r="K11" s="16"/>
    </row>
    <row r="12" spans="1:11">
      <c r="A12" s="4"/>
      <c r="B12" s="4"/>
      <c r="C12" s="4"/>
      <c r="D12" s="4">
        <f>SUM(D5:D11)</f>
        <v>290000</v>
      </c>
      <c r="E12" s="4"/>
      <c r="F12" s="4"/>
      <c r="G12" s="4"/>
      <c r="H12" s="4">
        <f>SUM(H5:H11)</f>
        <v>2397.58</v>
      </c>
      <c r="I12" s="4"/>
      <c r="J12" s="4"/>
      <c r="K12" s="4"/>
    </row>
  </sheetData>
  <mergeCells count="12">
    <mergeCell ref="A1:J1"/>
    <mergeCell ref="A2:J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政务中心</dc:creator>
  <cp:lastModifiedBy>Sara</cp:lastModifiedBy>
  <dcterms:created xsi:type="dcterms:W3CDTF">2026-07-13T08:27:02Z</dcterms:created>
  <dcterms:modified xsi:type="dcterms:W3CDTF">2026-07-13T08:28:52Z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A45936E54B8643AFAAE48A9B3FFC38B6_11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