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(19台15500元)" sheetId="1" r:id="rId1"/>
  </sheets>
  <definedNames>
    <definedName name="_xlnm._FilterDatabase" localSheetId="0" hidden="1">'总(19台15500元)'!$A$4:$L$24</definedName>
    <definedName name="_xlnm.Print_Titles" localSheetId="0">'总(19台15500元)'!$3:$4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<sst xmlns="http://schemas.openxmlformats.org/spreadsheetml/2006/main" count="134" uniqueCount="126">
  <si>
    <t>2025年怀化市变型拖拉机报废市级累加补贴发放公示表</t>
  </si>
  <si>
    <t xml:space="preserve">公示单位: 麻阳苗族自治县农机事务中心            举报电话：0745-5822512                                      </t>
  </si>
  <si>
    <r>
      <rPr>
        <sz val="9.5"/>
        <color rgb="FF000000"/>
        <rFont val="宋体"/>
        <charset val="134"/>
      </rPr>
      <t>序</t>
    </r>
    <r>
      <rPr>
        <sz val="9.5"/>
        <color rgb="FF000000"/>
        <rFont val="宋体"/>
        <charset val="134"/>
      </rPr>
      <t xml:space="preserve"> </t>
    </r>
    <r>
      <rPr>
        <sz val="9.5"/>
        <color rgb="FF000000"/>
        <rFont val="宋体"/>
        <charset val="134"/>
      </rPr>
      <t>号</t>
    </r>
  </si>
  <si>
    <t>申请
编号</t>
  </si>
  <si>
    <t>变型拖拉机所有人</t>
  </si>
  <si>
    <t>变型拖拉机</t>
  </si>
  <si>
    <t>补贴金额（元）</t>
  </si>
  <si>
    <t>备注(一卡通账号)</t>
  </si>
  <si>
    <t>中央补贴金额 (元)</t>
  </si>
  <si>
    <t>姓名或单位名称</t>
  </si>
  <si>
    <t>地址</t>
  </si>
  <si>
    <t>号牌</t>
  </si>
  <si>
    <t>品牌
型号</t>
  </si>
  <si>
    <t>注册
日期</t>
  </si>
  <si>
    <t>注销
日期</t>
  </si>
  <si>
    <t>4312262500103</t>
  </si>
  <si>
    <t>刘安和</t>
  </si>
  <si>
    <t>湖南省麻阳苗族自治县高村镇高垅村六组</t>
  </si>
  <si>
    <r>
      <rPr>
        <sz val="10.5"/>
        <color rgb="FF000000"/>
        <rFont val="宋体"/>
        <charset val="134"/>
      </rPr>
      <t>湘</t>
    </r>
    <r>
      <rPr>
        <sz val="10.5"/>
        <color rgb="FF000000"/>
        <rFont val="Arial"/>
        <charset val="134"/>
      </rPr>
      <t>12-K0401</t>
    </r>
  </si>
  <si>
    <t>18YA-1</t>
  </si>
  <si>
    <t>2013.01.25</t>
  </si>
  <si>
    <t>4312262500104</t>
  </si>
  <si>
    <t>李圣桥</t>
  </si>
  <si>
    <t>湖南省麻阳苗族自治县高村镇下高垅二弄012号</t>
  </si>
  <si>
    <r>
      <rPr>
        <sz val="10.5"/>
        <color rgb="FF000000"/>
        <rFont val="宋体"/>
        <charset val="134"/>
      </rPr>
      <t>湘</t>
    </r>
    <r>
      <rPr>
        <sz val="10.5"/>
        <color rgb="FF000000"/>
        <rFont val="Arial"/>
        <charset val="134"/>
      </rPr>
      <t>12K0405</t>
    </r>
  </si>
  <si>
    <t>4312262500105</t>
  </si>
  <si>
    <t>张应军</t>
  </si>
  <si>
    <t>湖南省麻阳苗族自治县绿溪口乡羊古脑村四组</t>
  </si>
  <si>
    <t>湘12-K0406</t>
  </si>
  <si>
    <t>2013.03.26</t>
  </si>
  <si>
    <t>4312262500161</t>
  </si>
  <si>
    <t>滕建福</t>
  </si>
  <si>
    <t>湖南省麻阳苗族自治县高村镇高垅村七组18号</t>
  </si>
  <si>
    <t>湘12-K0512</t>
  </si>
  <si>
    <t>湘西354D</t>
  </si>
  <si>
    <t>2015.06.10</t>
  </si>
  <si>
    <t>4312262500162</t>
  </si>
  <si>
    <t>滕树松</t>
  </si>
  <si>
    <t>湖南省麻阳苗族自治县高 村镇上高垅061号</t>
  </si>
  <si>
    <t>湘12-K0462</t>
  </si>
  <si>
    <t>宗南-18YA</t>
  </si>
  <si>
    <t>2014.01.09</t>
  </si>
  <si>
    <t>4312262500163</t>
  </si>
  <si>
    <t>滕建银</t>
  </si>
  <si>
    <t>湖南省麻阳苗族自治县高村镇车头村三组60号</t>
  </si>
  <si>
    <t>湘12-K0472</t>
  </si>
  <si>
    <t>湘西-354D</t>
  </si>
  <si>
    <t>2014.04.16</t>
  </si>
  <si>
    <t>4312262500171</t>
  </si>
  <si>
    <t>廖小毛</t>
  </si>
  <si>
    <t>湖南省麻阳苗族自治县文昌阁乡黄土坡村一组</t>
  </si>
  <si>
    <t>湘12A1738</t>
  </si>
  <si>
    <t>雁城-18Y-1</t>
  </si>
  <si>
    <t>2015.12.24</t>
  </si>
  <si>
    <t>4312262500172</t>
  </si>
  <si>
    <t>张少胡</t>
  </si>
  <si>
    <t>湖南省麻阳苗族自治县锦和镇官庄村二组</t>
  </si>
  <si>
    <t>湘12-G1351</t>
  </si>
  <si>
    <t>湘恒-湘西354D</t>
  </si>
  <si>
    <t>2014.04.17</t>
  </si>
  <si>
    <t>4312262500173</t>
  </si>
  <si>
    <t>张祥水</t>
  </si>
  <si>
    <t>湖南省麻阳苗族自治县文昌阁乡西皮溪村四组</t>
  </si>
  <si>
    <t>湘12-K0418</t>
  </si>
  <si>
    <t>湘江-18Y</t>
  </si>
  <si>
    <t>2013.03.28</t>
  </si>
  <si>
    <t>4312262500174</t>
  </si>
  <si>
    <t>田年刚</t>
  </si>
  <si>
    <t>湖南省麻阳苗族自治县高村镇漫水村三组</t>
  </si>
  <si>
    <t>湘12-H0776</t>
  </si>
  <si>
    <t>宗南300T</t>
  </si>
  <si>
    <t>2015.05.04</t>
  </si>
  <si>
    <t>4312262500175</t>
  </si>
  <si>
    <t>滕建杰</t>
  </si>
  <si>
    <t>湖南省麻阳苗族自治县高村镇漫水社区十一组8号</t>
  </si>
  <si>
    <t>湘12-H1596</t>
  </si>
  <si>
    <t>宗南280T</t>
  </si>
  <si>
    <t>2015.08.03</t>
  </si>
  <si>
    <t>4312262500176</t>
  </si>
  <si>
    <t>邹静</t>
  </si>
  <si>
    <t>湖南省麻阳苗族自治县高村镇车头村二组2号</t>
  </si>
  <si>
    <t>湘12H1697</t>
  </si>
  <si>
    <t>2015.12.07</t>
  </si>
  <si>
    <t>6217995670013175295</t>
  </si>
  <si>
    <t>4312262500177</t>
  </si>
  <si>
    <t>路行</t>
  </si>
  <si>
    <t>湖南省麻阳苗族自治县绿溪口乡陶伊村十一组</t>
  </si>
  <si>
    <t>湘12-A1636</t>
  </si>
  <si>
    <t>2015.04.30</t>
  </si>
  <si>
    <t>43050015361488</t>
  </si>
  <si>
    <t>4312262500194</t>
  </si>
  <si>
    <t>黄昌喜</t>
  </si>
  <si>
    <t>湖南省麻阳苗族自治县文昌阁乡雷司坪村1组</t>
  </si>
  <si>
    <t>湘12-K0439</t>
  </si>
  <si>
    <t>湘西-18YA-1</t>
  </si>
  <si>
    <t>2013.04.25</t>
  </si>
  <si>
    <t>4312262400004</t>
  </si>
  <si>
    <t>舒兴军</t>
  </si>
  <si>
    <t>湖南省麻阳苗族自治县舒 家村乡舒家村村六组</t>
  </si>
  <si>
    <t>湘12K0515</t>
  </si>
  <si>
    <t>354D</t>
  </si>
  <si>
    <t>2015.05.07</t>
  </si>
  <si>
    <t>6230901012070475423</t>
  </si>
  <si>
    <t>4312262400005</t>
  </si>
  <si>
    <t>龙永建</t>
  </si>
  <si>
    <t>湖南省麻阳苗族自治县大 桥江乡石垅溪村十一组</t>
  </si>
  <si>
    <t>湘12K0286</t>
  </si>
  <si>
    <t>2016.03.01</t>
  </si>
  <si>
    <t>4312262400008</t>
  </si>
  <si>
    <t>李昌凯</t>
  </si>
  <si>
    <t>湖南省麻阳苗族自治县兰 里镇青山村四组</t>
  </si>
  <si>
    <r>
      <rPr>
        <sz val="10.5"/>
        <color rgb="FF000000"/>
        <rFont val="宋体"/>
        <charset val="134"/>
      </rPr>
      <t>湘</t>
    </r>
    <r>
      <rPr>
        <sz val="10.5"/>
        <color rgb="FF000000"/>
        <rFont val="Arial"/>
        <charset val="134"/>
      </rPr>
      <t>12K0403</t>
    </r>
  </si>
  <si>
    <t>2012.12.18</t>
  </si>
  <si>
    <t>6213361697364368562</t>
  </si>
  <si>
    <t>4312262400009</t>
  </si>
  <si>
    <t>莫开美</t>
  </si>
  <si>
    <t>湖南省麻阳苗族自治县高 村镇大比坳村五组</t>
  </si>
  <si>
    <t>湘12K0362</t>
  </si>
  <si>
    <t>2012.03.30</t>
  </si>
  <si>
    <t>43050015417900</t>
  </si>
  <si>
    <t>4312262400022</t>
  </si>
  <si>
    <t>张建伟</t>
  </si>
  <si>
    <t>湖南省麻阳苗族自治县兰村乡岩山岔村二组</t>
  </si>
  <si>
    <r>
      <rPr>
        <sz val="10.5"/>
        <color rgb="FF000000"/>
        <rFont val="宋体"/>
        <charset val="134"/>
      </rPr>
      <t>湘</t>
    </r>
    <r>
      <rPr>
        <sz val="10.5"/>
        <color rgb="FF000000"/>
        <rFont val="Arial"/>
        <charset val="134"/>
      </rPr>
      <t>12K0429</t>
    </r>
  </si>
  <si>
    <t>18YA-1Z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</si>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</sst>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9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8" workbookViewId="0">
      <selection activeCell="E4" sqref="E4"/>
    </sheetView>
  </sheetViews>
  <sheetFormatPr defaultColWidth="9" defaultRowHeight="13.5"/>
  <cols>
    <col min="1" max="1" width="4.5" style="1" customWidth="1"/>
    <col min="2" max="2" width="14.875" style="1" customWidth="1"/>
    <col min="3" max="3" width="9" style="1"/>
    <col min="4" max="4" width="46.125" style="1" customWidth="1"/>
    <col min="5" max="5" width="13.875" style="1" customWidth="1"/>
    <col min="6" max="6" width="15.45" style="1" customWidth="1"/>
    <col min="7" max="7" width="14.75" style="1" customWidth="1"/>
    <col min="8" max="8" width="15.875" style="1" customWidth="1"/>
    <col min="9" max="9" width="9" style="2"/>
    <col min="10" max="10" width="23.875" style="1" hidden="1" customWidth="1"/>
    <col min="11" max="11" width="9" style="3"/>
    <col min="12" max="12" width="9" style="1" hidden="1" customWidth="1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L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L2" s="6"/>
    </row>
    <row r="3" ht="26" customHeight="1" spans="1:12">
      <c r="A3" s="7" t="s">
        <v>2</v>
      </c>
      <c r="B3" s="7" t="s">
        <v>3</v>
      </c>
      <c r="C3" s="7" t="s">
        <v>4</v>
      </c>
      <c r="D3" s="7"/>
      <c r="E3" s="7" t="s">
        <v>5</v>
      </c>
      <c r="F3" s="7"/>
      <c r="G3" s="7"/>
      <c r="H3" s="7"/>
      <c r="I3" s="8" t="s">
        <v>6</v>
      </c>
      <c r="J3" s="9" t="s">
        <v>7</v>
      </c>
      <c r="L3" s="7" t="s">
        <v>8</v>
      </c>
    </row>
    <row r="4" ht="31" customHeight="1" spans="1:1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8"/>
      <c r="J4" s="9"/>
      <c r="L4" s="7"/>
    </row>
    <row r="5" ht="28" customHeight="1" spans="1:12">
      <c r="A5" s="7">
        <v>1</v>
      </c>
      <c r="B5" s="14" t="s">
        <v>15</v>
      </c>
      <c r="C5" s="10" t="s">
        <v>16</v>
      </c>
      <c r="D5" s="10" t="s">
        <v>17</v>
      </c>
      <c r="E5" s="11" t="s">
        <v>18</v>
      </c>
      <c r="F5" s="10" t="s">
        <v>19</v>
      </c>
      <c r="G5" s="10" t="s">
        <v>20</v>
      </c>
      <c r="H5" s="12">
        <v>45778</v>
      </c>
      <c r="I5" s="8">
        <v>500</v>
      </c>
      <c r="J5" s="9"/>
      <c r="L5" s="10">
        <v>8000</v>
      </c>
    </row>
    <row r="6" ht="28" customHeight="1" spans="1:12">
      <c r="A6" s="7">
        <v>2</v>
      </c>
      <c r="B6" s="14" t="s">
        <v>21</v>
      </c>
      <c r="C6" s="10" t="s">
        <v>22</v>
      </c>
      <c r="D6" s="10" t="s">
        <v>23</v>
      </c>
      <c r="E6" s="11" t="s">
        <v>24</v>
      </c>
      <c r="F6" s="10" t="s">
        <v>19</v>
      </c>
      <c r="G6" s="10" t="s">
        <v>20</v>
      </c>
      <c r="H6" s="12">
        <v>45770</v>
      </c>
      <c r="I6" s="8">
        <v>500</v>
      </c>
      <c r="J6" s="9"/>
      <c r="L6" s="10">
        <v>8000</v>
      </c>
    </row>
    <row r="7" ht="28" customHeight="1" spans="1:12">
      <c r="A7" s="7">
        <v>3</v>
      </c>
      <c r="B7" s="14" t="s">
        <v>25</v>
      </c>
      <c r="C7" s="10" t="s">
        <v>26</v>
      </c>
      <c r="D7" s="10" t="s">
        <v>27</v>
      </c>
      <c r="E7" s="10" t="s">
        <v>28</v>
      </c>
      <c r="F7" s="10" t="s">
        <v>19</v>
      </c>
      <c r="G7" s="10" t="s">
        <v>29</v>
      </c>
      <c r="H7" s="12">
        <v>45811</v>
      </c>
      <c r="I7" s="8">
        <v>500</v>
      </c>
      <c r="J7" s="9"/>
      <c r="L7" s="10">
        <v>8000</v>
      </c>
    </row>
    <row r="8" ht="28" customHeight="1" spans="1:12">
      <c r="A8" s="7">
        <v>4</v>
      </c>
      <c r="B8" s="14" t="s">
        <v>30</v>
      </c>
      <c r="C8" s="10" t="s">
        <v>31</v>
      </c>
      <c r="D8" s="10" t="s">
        <v>32</v>
      </c>
      <c r="E8" s="10" t="s">
        <v>33</v>
      </c>
      <c r="F8" s="10" t="s">
        <v>34</v>
      </c>
      <c r="G8" s="12" t="s">
        <v>35</v>
      </c>
      <c r="H8" s="12">
        <v>45952</v>
      </c>
      <c r="I8" s="8">
        <v>1000</v>
      </c>
      <c r="J8" s="9"/>
      <c r="L8" s="10">
        <v>10000</v>
      </c>
    </row>
    <row r="9" ht="28" customHeight="1" spans="1:12">
      <c r="A9" s="7">
        <v>5</v>
      </c>
      <c r="B9" s="14" t="s">
        <v>36</v>
      </c>
      <c r="C9" s="10" t="s">
        <v>37</v>
      </c>
      <c r="D9" s="10" t="s">
        <v>38</v>
      </c>
      <c r="E9" s="10" t="s">
        <v>39</v>
      </c>
      <c r="F9" s="10" t="s">
        <v>40</v>
      </c>
      <c r="G9" s="10" t="s">
        <v>41</v>
      </c>
      <c r="H9" s="12">
        <v>45918</v>
      </c>
      <c r="I9" s="8">
        <v>1000</v>
      </c>
      <c r="J9" s="9"/>
      <c r="L9" s="10">
        <v>9000</v>
      </c>
    </row>
    <row r="10" ht="28" customHeight="1" spans="1:12">
      <c r="A10" s="7">
        <v>6</v>
      </c>
      <c r="B10" s="14" t="s">
        <v>42</v>
      </c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2">
        <v>45910</v>
      </c>
      <c r="I10" s="8">
        <v>1000</v>
      </c>
      <c r="J10" s="9"/>
      <c r="L10" s="10">
        <v>10000</v>
      </c>
    </row>
    <row r="11" ht="28" customHeight="1" spans="1:12">
      <c r="A11" s="7">
        <v>7</v>
      </c>
      <c r="B11" s="14" t="s">
        <v>48</v>
      </c>
      <c r="C11" s="10" t="s">
        <v>49</v>
      </c>
      <c r="D11" s="10" t="s">
        <v>50</v>
      </c>
      <c r="E11" s="10" t="s">
        <v>51</v>
      </c>
      <c r="F11" s="10" t="s">
        <v>52</v>
      </c>
      <c r="G11" s="10" t="s">
        <v>53</v>
      </c>
      <c r="H11" s="12">
        <v>45953</v>
      </c>
      <c r="I11" s="8">
        <v>1000</v>
      </c>
      <c r="J11" s="9"/>
      <c r="L11" s="10">
        <v>10000</v>
      </c>
    </row>
    <row r="12" ht="28" customHeight="1" spans="1:12">
      <c r="A12" s="7">
        <v>8</v>
      </c>
      <c r="B12" s="14" t="s">
        <v>54</v>
      </c>
      <c r="C12" s="10" t="s">
        <v>55</v>
      </c>
      <c r="D12" s="10" t="s">
        <v>56</v>
      </c>
      <c r="E12" s="10" t="s">
        <v>57</v>
      </c>
      <c r="F12" s="10" t="s">
        <v>58</v>
      </c>
      <c r="G12" s="10" t="s">
        <v>59</v>
      </c>
      <c r="H12" s="12">
        <v>45959</v>
      </c>
      <c r="I12" s="8">
        <v>1000</v>
      </c>
      <c r="J12" s="9"/>
      <c r="L12" s="10">
        <v>9000</v>
      </c>
    </row>
    <row r="13" ht="28" customHeight="1" spans="1:12">
      <c r="A13" s="7">
        <v>9</v>
      </c>
      <c r="B13" s="14" t="s">
        <v>60</v>
      </c>
      <c r="C13" s="10" t="s">
        <v>61</v>
      </c>
      <c r="D13" s="10" t="s">
        <v>62</v>
      </c>
      <c r="E13" s="10" t="s">
        <v>63</v>
      </c>
      <c r="F13" s="10" t="s">
        <v>64</v>
      </c>
      <c r="G13" s="12" t="s">
        <v>65</v>
      </c>
      <c r="H13" s="12">
        <v>45957</v>
      </c>
      <c r="I13" s="8">
        <v>500</v>
      </c>
      <c r="J13" s="9"/>
      <c r="L13" s="10">
        <v>8000</v>
      </c>
    </row>
    <row r="14" ht="28" customHeight="1" spans="1:12">
      <c r="A14" s="7">
        <v>10</v>
      </c>
      <c r="B14" s="14" t="s">
        <v>66</v>
      </c>
      <c r="C14" s="10" t="s">
        <v>67</v>
      </c>
      <c r="D14" s="10" t="s">
        <v>68</v>
      </c>
      <c r="E14" s="10" t="s">
        <v>69</v>
      </c>
      <c r="F14" s="10" t="s">
        <v>70</v>
      </c>
      <c r="G14" s="12" t="s">
        <v>71</v>
      </c>
      <c r="H14" s="12">
        <v>45960</v>
      </c>
      <c r="I14" s="8">
        <v>1000</v>
      </c>
      <c r="J14" s="9"/>
      <c r="L14" s="10">
        <v>10000</v>
      </c>
    </row>
    <row r="15" ht="28" customHeight="1" spans="1:12">
      <c r="A15" s="7">
        <v>11</v>
      </c>
      <c r="B15" s="14" t="s">
        <v>72</v>
      </c>
      <c r="C15" s="10" t="s">
        <v>73</v>
      </c>
      <c r="D15" s="10" t="s">
        <v>74</v>
      </c>
      <c r="E15" s="10" t="s">
        <v>75</v>
      </c>
      <c r="F15" s="10" t="s">
        <v>76</v>
      </c>
      <c r="G15" s="12" t="s">
        <v>77</v>
      </c>
      <c r="H15" s="12">
        <v>45955</v>
      </c>
      <c r="I15" s="8">
        <v>1000</v>
      </c>
      <c r="J15" s="9"/>
      <c r="L15" s="10">
        <v>10000</v>
      </c>
    </row>
    <row r="16" ht="28" customHeight="1" spans="1:12">
      <c r="A16" s="7">
        <v>12</v>
      </c>
      <c r="B16" s="14" t="s">
        <v>78</v>
      </c>
      <c r="C16" s="10" t="s">
        <v>79</v>
      </c>
      <c r="D16" s="10" t="s">
        <v>80</v>
      </c>
      <c r="E16" s="10" t="s">
        <v>81</v>
      </c>
      <c r="F16" s="10" t="s">
        <v>76</v>
      </c>
      <c r="G16" s="10" t="s">
        <v>82</v>
      </c>
      <c r="H16" s="12">
        <v>45974</v>
      </c>
      <c r="I16" s="8">
        <v>1000</v>
      </c>
      <c r="J16" s="15" t="s">
        <v>83</v>
      </c>
      <c r="L16" s="10">
        <v>10000</v>
      </c>
    </row>
    <row r="17" ht="28" customHeight="1" spans="1:12">
      <c r="A17" s="7">
        <v>13</v>
      </c>
      <c r="B17" s="14" t="s">
        <v>84</v>
      </c>
      <c r="C17" s="10" t="s">
        <v>85</v>
      </c>
      <c r="D17" s="10" t="s">
        <v>86</v>
      </c>
      <c r="E17" s="10" t="s">
        <v>87</v>
      </c>
      <c r="F17" s="10" t="s">
        <v>58</v>
      </c>
      <c r="G17" s="10" t="s">
        <v>88</v>
      </c>
      <c r="H17" s="13">
        <v>45940</v>
      </c>
      <c r="I17" s="8">
        <v>1000</v>
      </c>
      <c r="J17" s="15" t="s">
        <v>89</v>
      </c>
      <c r="L17" s="10">
        <v>10000</v>
      </c>
    </row>
    <row r="18" ht="28" customHeight="1" spans="1:12">
      <c r="A18" s="7">
        <v>14</v>
      </c>
      <c r="B18" s="14" t="s">
        <v>90</v>
      </c>
      <c r="C18" s="10" t="s">
        <v>91</v>
      </c>
      <c r="D18" s="10" t="s">
        <v>92</v>
      </c>
      <c r="E18" s="10" t="s">
        <v>93</v>
      </c>
      <c r="F18" s="10" t="s">
        <v>94</v>
      </c>
      <c r="G18" s="10" t="s">
        <v>95</v>
      </c>
      <c r="H18" s="13">
        <v>45971</v>
      </c>
      <c r="I18" s="8">
        <v>500</v>
      </c>
      <c r="J18" s="9"/>
      <c r="L18" s="10">
        <v>8000</v>
      </c>
    </row>
    <row r="19" ht="28" customHeight="1" spans="1:12">
      <c r="A19" s="7">
        <v>15</v>
      </c>
      <c r="B19" s="14" t="s">
        <v>96</v>
      </c>
      <c r="C19" s="10" t="s">
        <v>97</v>
      </c>
      <c r="D19" s="10" t="s">
        <v>98</v>
      </c>
      <c r="E19" s="10" t="s">
        <v>99</v>
      </c>
      <c r="F19" s="10" t="s">
        <v>100</v>
      </c>
      <c r="G19" s="10" t="s">
        <v>101</v>
      </c>
      <c r="H19" s="12">
        <v>45546</v>
      </c>
      <c r="I19" s="8">
        <v>1000</v>
      </c>
      <c r="J19" s="15" t="s">
        <v>102</v>
      </c>
      <c r="L19" s="10">
        <v>8860</v>
      </c>
    </row>
    <row r="20" ht="28" customHeight="1" spans="1:12">
      <c r="A20" s="7">
        <v>16</v>
      </c>
      <c r="B20" s="14" t="s">
        <v>103</v>
      </c>
      <c r="C20" s="10" t="s">
        <v>104</v>
      </c>
      <c r="D20" s="10" t="s">
        <v>105</v>
      </c>
      <c r="E20" s="10" t="s">
        <v>106</v>
      </c>
      <c r="F20" s="10" t="s">
        <v>100</v>
      </c>
      <c r="G20" s="10" t="s">
        <v>107</v>
      </c>
      <c r="H20" s="12">
        <v>45518</v>
      </c>
      <c r="I20" s="8">
        <v>1000</v>
      </c>
      <c r="J20" s="9"/>
      <c r="L20" s="10">
        <v>4850</v>
      </c>
    </row>
    <row r="21" ht="28" customHeight="1" spans="1:12">
      <c r="A21" s="7">
        <v>17</v>
      </c>
      <c r="B21" s="14" t="s">
        <v>108</v>
      </c>
      <c r="C21" s="10" t="s">
        <v>109</v>
      </c>
      <c r="D21" s="10" t="s">
        <v>110</v>
      </c>
      <c r="E21" s="11" t="s">
        <v>111</v>
      </c>
      <c r="F21" s="10" t="s">
        <v>19</v>
      </c>
      <c r="G21" s="10" t="s">
        <v>112</v>
      </c>
      <c r="H21" s="12">
        <v>45512</v>
      </c>
      <c r="I21" s="8">
        <v>500</v>
      </c>
      <c r="J21" s="15" t="s">
        <v>113</v>
      </c>
      <c r="L21" s="10">
        <v>3850</v>
      </c>
    </row>
    <row r="22" ht="28" customHeight="1" spans="1:12">
      <c r="A22" s="7">
        <v>18</v>
      </c>
      <c r="B22" s="14" t="s">
        <v>114</v>
      </c>
      <c r="C22" s="10" t="s">
        <v>115</v>
      </c>
      <c r="D22" s="10" t="s">
        <v>116</v>
      </c>
      <c r="E22" s="10" t="s">
        <v>117</v>
      </c>
      <c r="F22" s="10" t="s">
        <v>19</v>
      </c>
      <c r="G22" s="10" t="s">
        <v>118</v>
      </c>
      <c r="H22" s="12">
        <v>45552</v>
      </c>
      <c r="I22" s="8">
        <v>500</v>
      </c>
      <c r="J22" s="15" t="s">
        <v>119</v>
      </c>
      <c r="L22" s="10">
        <v>7860</v>
      </c>
    </row>
    <row r="23" ht="28" customHeight="1" spans="1:12">
      <c r="A23" s="7">
        <v>19</v>
      </c>
      <c r="B23" s="14" t="s">
        <v>120</v>
      </c>
      <c r="C23" s="10" t="s">
        <v>121</v>
      </c>
      <c r="D23" s="10" t="s">
        <v>122</v>
      </c>
      <c r="E23" s="11" t="s">
        <v>123</v>
      </c>
      <c r="F23" s="10" t="s">
        <v>124</v>
      </c>
      <c r="G23" s="10">
        <v>2013.02</v>
      </c>
      <c r="H23" s="12">
        <v>45587</v>
      </c>
      <c r="I23" s="8">
        <v>1000</v>
      </c>
      <c r="J23" s="9"/>
      <c r="L23" s="10">
        <v>7860</v>
      </c>
    </row>
    <row r="24" ht="15" customHeight="1" spans="1:12">
      <c r="A24" s="10"/>
      <c r="B24" s="7" t="s">
        <v>125</v>
      </c>
      <c r="C24" s="7"/>
      <c r="D24" s="7"/>
      <c r="E24" s="7"/>
      <c r="F24" s="7"/>
      <c r="G24" s="7"/>
      <c r="H24" s="7"/>
      <c r="I24" s="8">
        <f>SUM(I5:I23)</f>
        <v>15500</v>
      </c>
      <c r="J24" s="9"/>
      <c r="L24" s="10"/>
    </row>
  </sheetData>
  <mergeCells count="10">
    <mergeCell ref="A1:I1"/>
    <mergeCell ref="A2:I2"/>
    <mergeCell ref="C3:D3"/>
    <mergeCell ref="E3:H3"/>
    <mergeCell ref="B24:H24"/>
    <mergeCell ref="A3:A4"/>
    <mergeCell ref="B3:B4"/>
    <mergeCell ref="I3:I4"/>
    <mergeCell ref="J3:J4"/>
    <mergeCell ref="L3:L4"/>
  </mergeCells>
  <pageMargins left="0.393055555555556" right="0.275" top="0.751388888888889" bottom="0.472222222222222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总(19台15500元)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随便取名</cp:lastModifiedBy>
  <dcterms:created xsi:type="dcterms:W3CDTF">2023-05-12T11:15:00Z</dcterms:created>
  <dcterms:modified xsi:type="dcterms:W3CDTF">2026-03-19T08:36:08Z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8675983F67774A14BED4B1462B3D6B7E_13</vt:lpwstr>
  </property>
  <property fmtid="{D5CDD505-2E9C-101B-9397-08002B2CF9AE}" pid="4" name="CalculationRule">
    <vt:i4>0</vt:i4>
  </property>
</Properties>
</file>