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经建股22年预算（已改17家）\经建股22年预算（已改17家）\44、城市管理和综合执法局\"/>
    </mc:Choice>
  </mc:AlternateContent>
  <bookViews>
    <workbookView xWindow="0" yWindow="0" windowWidth="18900" windowHeight="8760" tabRatio="904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D6" i="26" s="1"/>
  <c r="C7" i="26" l="1"/>
  <c r="E6" i="26"/>
  <c r="C6" i="26" s="1"/>
</calcChain>
</file>

<file path=xl/sharedStrings.xml><?xml version="1.0" encoding="utf-8"?>
<sst xmlns="http://schemas.openxmlformats.org/spreadsheetml/2006/main" count="1137" uniqueCount="517">
  <si>
    <t>2022年部门预算公开表</t>
  </si>
  <si>
    <t>单位编码：</t>
  </si>
  <si>
    <t>801001</t>
  </si>
  <si>
    <t>单位名称：</t>
  </si>
  <si>
    <t>麻阳苗族自治县城市管理和综合执法局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</si>
  <si>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</si>
  <si>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</si>
  <si>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</si>
  <si>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</si>
  <si>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</si>
  <si>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</si>
  <si>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</si>
  <si>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</si>
  <si>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</si>
  <si>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</si>
  <si>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</si>
  <si>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</si>
  <si>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</si>
  <si>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</si>
  <si>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</si>
  <si>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</si>
  <si>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</si>
  <si>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</si>
  <si>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</si>
  <si>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</si>
  <si>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</si>
  <si>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</si>
  <si>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</si>
  <si>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</si>
  <si>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</si>
  <si>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单位：801001-麻阳苗族自治县城市管理和综合执法局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</si>
  <si>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</si>
  <si>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</si>
  <si>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</si>
  <si>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</si>
  <si>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</si>
  <si>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</si>
  <si>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</si>
  <si>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</si>
  <si>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</si>
  <si>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</si>
  <si>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</si>
  <si>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</si>
  <si>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</si>
  <si>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</si>
  <si>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</si>
  <si>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</si>
  <si>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</si>
  <si>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</si>
  <si>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</si>
  <si>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</si>
  <si>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</si>
  <si>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</si>
  <si>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</si>
  <si>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</si>
  <si>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</si>
  <si>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</si>
  <si>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</si>
  <si>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</si>
  <si>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</si>
  <si>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</si>
  <si>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</si>
  <si>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</si>
  <si>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</si>
  <si>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</si>
  <si>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</si>
  <si>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</si>
  <si>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</si>
  <si>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</si>
  <si>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</si>
  <si>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</si>
  <si>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</si>
  <si>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</si>
  <si>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</si>
  <si>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</si>
  <si>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</si>
  <si>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</si>
  <si>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</si>
  <si>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</si>
  <si>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</si>
  <si>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</si>
  <si>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</si>
  <si>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</si>
  <si>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</si>
  <si>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</si>
  <si>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</si>
  <si>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</si>
  <si>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</si>
  <si>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</si>
  <si>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</si>
  <si>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</si>
  <si>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</si>
  <si>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</si>
  <si>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</si>
  <si>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</si>
  <si>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</si>
  <si>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</si>
  <si>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</si>
  <si>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</si>
  <si>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</si>
  <si>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</si>
  <si>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</si>
  <si>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</si>
  <si>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</si>
  <si>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</si>
  <si>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</si>
  <si>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</si>
  <si>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</si>
  <si>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</si>
  <si>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</si>
  <si>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</si>
  <si>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</si>
  <si>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</si>
  <si>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</si>
  <si>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</si>
  <si>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</si>
  <si>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</si>
  <si>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</si>
  <si>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</si>
  <si>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</si>
  <si>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</si>
  <si>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</si>
  <si>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</si>
  <si>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</si>
  <si>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</si>
  <si>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</si>
  <si>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</si>
  <si>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</si>
  <si>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</si>
  <si>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</si>
  <si>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</si>
  <si>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</si>
  <si>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</si>
  <si>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</si>
  <si>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</si>
  <si>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</si>
  <si>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</si>
  <si>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</si>
  <si>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</si>
  <si>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</si>
  <si>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</si>
  <si>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</si>
  <si>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</si>
  <si>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</si>
  <si>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</si>
  <si>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</si>
  <si>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</si>
  <si>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</si>
  <si>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</si>
  <si>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</si>
  <si>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</si>
  <si>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</si>
  <si>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801</t>
  </si>
  <si>
    <t xml:space="preserve">  801001</t>
  </si>
  <si>
    <t xml:space="preserve">  麻阳苗族自治县城市管理和综合执法局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</si>
  <si>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</si>
  <si>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</si>
  <si>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</si>
  <si>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</si>
  <si>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</si>
  <si>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</si>
  <si>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</si>
  <si>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</si>
  <si>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</si>
  <si>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</si>
  <si>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</si>
  <si>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</si>
  <si>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</si>
  <si>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</si>
  <si>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行政事业单位养老支出</t>
  </si>
  <si>
    <t xml:space="preserve">     2080505</t>
  </si>
  <si>
    <t xml:space="preserve">    机关事业单位基本养老保险缴费支出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</si>
  <si>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</si>
  <si>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</si>
  <si>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</si>
  <si>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</si>
  <si>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</si>
  <si>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</si>
  <si>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</si>
  <si>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</si>
  <si>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>02</t>
  </si>
  <si>
    <t xml:space="preserve">     2101102</t>
  </si>
  <si>
    <t xml:space="preserve">    事业单位医疗</t>
  </si>
  <si>
    <t>212</t>
  </si>
  <si>
    <t>城乡社区支出</t>
  </si>
  <si>
    <t>01</t>
  </si>
  <si>
    <t>城乡社区管理事务</t>
  </si>
  <si>
    <t xml:space="preserve">     2120101</t>
  </si>
  <si>
    <t xml:space="preserve">    行政运行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</si>
  <si>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</si>
  <si>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</si>
  <si>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</si>
  <si>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</si>
  <si>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</si>
  <si>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</si>
  <si>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</si>
  <si>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</si>
  <si>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</si>
  <si>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</si>
  <si>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</si>
  <si>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</si>
  <si>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</si>
  <si>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</si>
  <si>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</si>
  <si>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</si>
  <si>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</si>
  <si>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</si>
  <si>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</si>
  <si>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</si>
  <si>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</si>
  <si>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</si>
  <si>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</si>
  <si>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</si>
  <si>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</si>
  <si>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</si>
  <si>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</si>
  <si>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</si>
  <si>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</si>
  <si>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</si>
  <si>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</si>
  <si>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</si>
  <si>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</si>
  <si>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</si>
  <si>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</si>
  <si>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</si>
  <si>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</si>
  <si>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</si>
  <si>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</si>
  <si>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</si>
  <si>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</si>
  <si>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</si>
  <si>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</si>
  <si>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</si>
  <si>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</si>
  <si>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</si>
  <si>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</si>
  <si>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</si>
  <si>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</si>
  <si>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</si>
  <si>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</si>
  <si>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</si>
  <si>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</si>
  <si>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</si>
  <si>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</si>
  <si>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</si>
  <si>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</si>
  <si>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</si>
  <si>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</si>
  <si>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</si>
  <si>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</si>
  <si>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</si>
  <si>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</si>
  <si>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</si>
  <si>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</si>
  <si>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</si>
  <si>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</si>
  <si>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</si>
  <si>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</si>
  <si>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</si>
  <si>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</si>
  <si>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</si>
  <si>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</si>
  <si>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</si>
  <si>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</si>
  <si>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</si>
  <si>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</si>
  <si>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</si>
  <si>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</si>
  <si>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</si>
  <si>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</si>
  <si>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</si>
  <si>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</si>
  <si>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</si>
  <si>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</si>
  <si>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</si>
  <si>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</si>
  <si>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</si>
  <si>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</si>
  <si>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</si>
  <si>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</si>
  <si>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</si>
  <si>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</si>
  <si>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</si>
  <si>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</si>
  <si>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</si>
  <si>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</si>
  <si>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</si>
  <si>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</si>
  <si>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</si>
  <si>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</si>
  <si>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</si>
  <si>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</si>
  <si>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</si>
  <si>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</si>
  <si>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</si>
  <si>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</si>
  <si>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</si>
  <si>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</si>
  <si>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</si>
  <si>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</si>
  <si>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</si>
  <si>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</si>
  <si>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</si>
  <si>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</si>
  <si>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</si>
  <si>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</si>
  <si>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</si>
  <si>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</si>
  <si>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</si>
  <si>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</si>
  <si>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</si>
  <si>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</si>
  <si>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</si>
  <si>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</si>
  <si>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</si>
  <si>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</si>
  <si>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</si>
  <si>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</si>
  <si>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</si>
  <si>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</si>
  <si>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</si>
  <si>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</si>
  <si>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</si>
  <si>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</si>
  <si>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801001</t>
  </si>
  <si>
    <t>其他运转类专项工作经费1</t>
  </si>
  <si>
    <t xml:space="preserve">   专项工作经费1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</si>
  <si>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</si>
  <si>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</si>
  <si>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</si>
  <si>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</si>
  <si>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</si>
  <si>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</si>
  <si>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</si>
  <si>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</si>
  <si>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</si>
  <si>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</si>
  <si>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</si>
  <si>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</si>
  <si>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</si>
  <si>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</si>
  <si>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</si>
  <si>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</si>
  <si>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</si>
  <si>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</si>
  <si>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专项工作经费1</t>
  </si>
  <si>
    <t>规范四九赶集、进店经营等及加强日常执法工作，提高城市管理水平。</t>
  </si>
  <si>
    <t>产出指标</t>
  </si>
  <si>
    <t>数量指标</t>
  </si>
  <si>
    <t>四九赶集执法天数</t>
  </si>
  <si>
    <t>&gt;50天</t>
  </si>
  <si>
    <t>执法天数&gt;50天计20分</t>
  </si>
  <si>
    <t>天</t>
  </si>
  <si>
    <t>定量</t>
  </si>
  <si>
    <t>时效指标</t>
  </si>
  <si>
    <t>完成及时率</t>
  </si>
  <si>
    <t>100%计10分</t>
  </si>
  <si>
    <t>%</t>
  </si>
  <si>
    <t>质量指标</t>
  </si>
  <si>
    <t>执法质量</t>
  </si>
  <si>
    <t>优</t>
  </si>
  <si>
    <t>优计10分</t>
  </si>
  <si>
    <t>定性</t>
  </si>
  <si>
    <t>成本指标</t>
  </si>
  <si>
    <t>社会成本指标</t>
  </si>
  <si>
    <t>执法成本</t>
  </si>
  <si>
    <t>&lt;500元/天</t>
  </si>
  <si>
    <t>&lt;500元/天计20分</t>
  </si>
  <si>
    <t>元/天</t>
  </si>
  <si>
    <t>满意度指标</t>
  </si>
  <si>
    <t>服务对象满意度指标</t>
  </si>
  <si>
    <t>服务对象满意度</t>
  </si>
  <si>
    <t>&gt;98%</t>
  </si>
  <si>
    <t>&gt;95%计20分</t>
  </si>
  <si>
    <t>效益指标</t>
  </si>
  <si>
    <t>社会效益指标</t>
  </si>
  <si>
    <t>城市管理水平提高度</t>
  </si>
  <si>
    <t>100%计20分</t>
  </si>
  <si>
    <t>整体支出绩效目标表</t>
  </si>
  <si>
    <t>单位：麻阳苗族自治县城市管理和综合执法局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</si>
  <si>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</si>
  <si>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</si>
  <si>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</si>
  <si>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</si>
  <si>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</si>
  <si>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</si>
  <si>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</si>
  <si>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</si>
  <si>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</si>
  <si>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宣传力度进一步增强，市民文明意识不断提高；执法力度进一步加大，市容环境秩序不断改善；市容治理进一步推进，城市创建工作不断深入。</t>
  </si>
  <si>
    <t>重点工作任务完成</t>
  </si>
  <si>
    <t>工作完成及时率</t>
  </si>
  <si>
    <t>履职目标实现</t>
  </si>
  <si>
    <t>目标完成率</t>
  </si>
  <si>
    <t>履职效益</t>
  </si>
  <si>
    <t>履职效率实现率</t>
  </si>
  <si>
    <t>满意度</t>
  </si>
  <si>
    <t>群众满意度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</si>
  <si>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</si>
  <si>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</si>
  <si>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</si>
  <si>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</si>
  <si>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</si>
  <si>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</si>
  <si>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</si>
  <si>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</si>
  <si>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</si>
  <si>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</si>
  <si>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</si>
  <si>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</si>
  <si>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</si>
  <si>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</si>
  <si>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</si>
  <si>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</si>
  <si>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</si>
  <si>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</si>
  <si>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</si>
  <si>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</si>
  <si>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</si>
  <si>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r>
      <rPr>
        <sz val="12"/>
        <color rgb="FF000000"/>
        <rFont val="宋体"/>
        <family val="3"/>
        <charset val="134"/>
      </rPr>
      <t>本部门本年度无政府采购预算，本表为空表。</t>
    </r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</si>
  <si>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</si>
  <si>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</si>
  <si>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</si>
  <si>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</si>
  <si>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</si>
  <si>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</si>
  <si>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</si>
  <si>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</si>
  <si>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</si>
  <si>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</si>
  <si>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</si>
  <si>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</si>
  <si>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</si>
  <si>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</si>
  <si>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</si>
  <si>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</si>
  <si>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</si>
  <si>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</si>
  <si>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</si>
  <si>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</si>
  <si>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</si>
  <si>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</si>
  <si>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</si>
  <si>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</si>
  <si>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</si>
  <si>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</si>
  <si>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</si>
  <si>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</si>
  <si>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</si>
  <si>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</si>
  <si>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</si>
  <si>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</si>
  <si>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</si>
  <si>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</si>
  <si>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</si>
  <si>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</si>
  <si>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</si>
  <si>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</si>
  <si>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</si>
  <si>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</si>
  <si>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</si>
  <si>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</si>
  <si>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</si>
  <si>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</si>
  <si>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</si>
  <si>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</si>
  <si>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</si>
  <si>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</si>
  <si>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</si>
  <si>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</si>
  <si>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</si>
  <si>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</si>
  <si>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</si>
  <si>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</si>
  <si>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</si>
  <si>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</si>
  <si>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</si>
  <si>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</si>
  <si>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</si>
  <si>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</si>
  <si>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</si>
  <si>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</si>
  <si>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</si>
  <si>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</si>
  <si>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</si>
  <si>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</si>
  <si>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</si>
  <si>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</si>
  <si>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</si>
  <si>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</si>
  <si>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</si>
  <si>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</si>
  <si>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</si>
  <si>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</si>
  <si>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</si>
  <si>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</si>
  <si>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</si>
  <si>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</si>
  <si>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</si>
  <si>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</si>
  <si>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</si>
  <si>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</si>
  <si>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</si>
  <si>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</si>
  <si>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</si>
  <si>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</si>
  <si>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</si>
  <si>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</si>
  <si>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</si>
  <si>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</si>
  <si>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</si>
  <si>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</si>
  <si>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</si>
  <si>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</si>
  <si>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</si>
  <si>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</si>
  <si>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单位：801001-麻阳苗族自治县城市管理和综合执法局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</si>
</sst>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charset val="134"/>
    </font>
    <font>
      <sz val="11"/>
      <color theme="1"/>
      <name val="Calibri"/>
      <family val="2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6" xfId="0" applyNumberFormat="1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/>
    </xf>
    <xf numFmtId="0" fontId="23" fillId="0" borderId="0" xfId="2" applyFont="1">
      <alignment vertical="center"/>
    </xf>
    <xf numFmtId="49" fontId="24" fillId="0" borderId="0" xfId="2" applyNumberFormat="1" applyFont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10" xfId="2" applyFont="1" applyBorder="1">
      <alignment vertical="center"/>
    </xf>
    <xf numFmtId="0" fontId="26" fillId="0" borderId="10" xfId="2" applyFont="1" applyBorder="1">
      <alignment vertical="center"/>
    </xf>
    <xf numFmtId="0" fontId="24" fillId="0" borderId="10" xfId="2" applyFont="1" applyBorder="1" applyAlignment="1">
      <alignment horizontal="right" vertical="center"/>
    </xf>
    <xf numFmtId="0" fontId="24" fillId="0" borderId="1" xfId="2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left" vertical="center"/>
    </xf>
    <xf numFmtId="178" fontId="24" fillId="0" borderId="1" xfId="2" applyNumberFormat="1" applyFont="1" applyBorder="1" applyAlignment="1">
      <alignment horizontal="right" vertical="center"/>
    </xf>
    <xf numFmtId="4" fontId="24" fillId="0" borderId="1" xfId="2" applyNumberFormat="1" applyFont="1" applyBorder="1" applyAlignment="1">
      <alignment horizontal="right" vertical="center"/>
    </xf>
    <xf numFmtId="178" fontId="23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54"/>
      <c r="B4" s="55"/>
      <c r="C4" s="15"/>
      <c r="D4" s="54" t="s">
        <v>1</v>
      </c>
      <c r="E4" s="57" t="s">
        <v>2</v>
      </c>
      <c r="F4" s="57"/>
      <c r="G4" s="57"/>
      <c r="H4" s="57"/>
      <c r="I4" s="15"/>
    </row>
    <row r="5" spans="1:9" ht="54.25" customHeight="1">
      <c r="A5" s="54"/>
      <c r="B5" s="55"/>
      <c r="C5" s="15"/>
      <c r="D5" s="54" t="s">
        <v>3</v>
      </c>
      <c r="E5" s="57" t="s">
        <v>4</v>
      </c>
      <c r="F5" s="57"/>
      <c r="G5" s="57"/>
      <c r="H5" s="57"/>
      <c r="I5" s="15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E45" sqref="D6:E45"/>
    </sheetView>
  </sheetViews>
  <sheetFormatPr defaultColWidth="9.54296875" defaultRowHeight="15"/>
  <cols>
    <col min="1" max="1" width="16.26953125" style="92" customWidth="1"/>
    <col min="2" max="2" width="28" style="92" customWidth="1"/>
    <col min="3" max="3" width="19.08984375" style="92" customWidth="1"/>
    <col min="4" max="4" width="23.36328125" style="92" customWidth="1"/>
    <col min="5" max="5" width="23" style="92" customWidth="1"/>
    <col min="6" max="16384" width="9.54296875" style="92"/>
  </cols>
  <sheetData>
    <row r="1" spans="1:5" ht="24.75" customHeight="1">
      <c r="E1" s="93" t="s">
        <v>420</v>
      </c>
    </row>
    <row r="2" spans="1:5" ht="24.75" customHeight="1">
      <c r="A2" s="94" t="s">
        <v>421</v>
      </c>
      <c r="B2" s="94"/>
      <c r="C2" s="94"/>
      <c r="D2" s="94"/>
      <c r="E2" s="94"/>
    </row>
    <row r="3" spans="1:5" ht="20.25" customHeight="1">
      <c r="A3" s="95" t="s">
        <v>30</v>
      </c>
      <c r="B3" s="96"/>
      <c r="C3" s="96"/>
      <c r="D3" s="96"/>
      <c r="E3" s="97" t="s">
        <v>422</v>
      </c>
    </row>
    <row r="4" spans="1:5" ht="19.5" customHeight="1">
      <c r="A4" s="98" t="s">
        <v>423</v>
      </c>
      <c r="B4" s="98" t="s">
        <v>424</v>
      </c>
      <c r="C4" s="98" t="s">
        <v>254</v>
      </c>
      <c r="D4" s="98" t="s">
        <v>425</v>
      </c>
      <c r="E4" s="99" t="s">
        <v>234</v>
      </c>
    </row>
    <row r="5" spans="1:5" ht="19.5" customHeight="1">
      <c r="A5" s="98" t="s">
        <v>426</v>
      </c>
      <c r="B5" s="98" t="s">
        <v>426</v>
      </c>
      <c r="C5" s="98">
        <v>1</v>
      </c>
      <c r="D5" s="98">
        <v>2</v>
      </c>
      <c r="E5" s="98">
        <v>3</v>
      </c>
    </row>
    <row r="6" spans="1:5" ht="19.5" customHeight="1">
      <c r="A6" s="100"/>
      <c r="B6" s="99" t="s">
        <v>134</v>
      </c>
      <c r="C6" s="101">
        <f>D6+E6</f>
        <v>775.87</v>
      </c>
      <c r="D6" s="101">
        <f>D7+D49</f>
        <v>701.87</v>
      </c>
      <c r="E6" s="101">
        <f>E21</f>
        <v>74</v>
      </c>
    </row>
    <row r="7" spans="1:5" ht="19.5" customHeight="1">
      <c r="A7" s="100" t="s">
        <v>427</v>
      </c>
      <c r="B7" s="99" t="s">
        <v>213</v>
      </c>
      <c r="C7" s="101">
        <f t="shared" ref="C7:C61" si="0">D7+E7</f>
        <v>701.04</v>
      </c>
      <c r="D7" s="101">
        <f>SUM(D8:D20)</f>
        <v>701.04</v>
      </c>
      <c r="E7" s="101"/>
    </row>
    <row r="8" spans="1:5" ht="19.5" customHeight="1">
      <c r="A8" s="100" t="s">
        <v>428</v>
      </c>
      <c r="B8" s="99" t="s">
        <v>429</v>
      </c>
      <c r="C8" s="101">
        <f t="shared" si="0"/>
        <v>206.97</v>
      </c>
      <c r="D8" s="101">
        <v>206.97</v>
      </c>
      <c r="E8" s="101"/>
    </row>
    <row r="9" spans="1:5" ht="19.5" customHeight="1">
      <c r="A9" s="100" t="s">
        <v>430</v>
      </c>
      <c r="B9" s="99" t="s">
        <v>431</v>
      </c>
      <c r="C9" s="101">
        <f t="shared" si="0"/>
        <v>73.540000000000006</v>
      </c>
      <c r="D9" s="101">
        <v>73.540000000000006</v>
      </c>
      <c r="E9" s="101"/>
    </row>
    <row r="10" spans="1:5" ht="19.5" customHeight="1">
      <c r="A10" s="100" t="s">
        <v>432</v>
      </c>
      <c r="B10" s="99" t="s">
        <v>433</v>
      </c>
      <c r="C10" s="101">
        <f t="shared" si="0"/>
        <v>90.25</v>
      </c>
      <c r="D10" s="101">
        <v>90.25</v>
      </c>
      <c r="E10" s="101"/>
    </row>
    <row r="11" spans="1:5" ht="19.5" customHeight="1">
      <c r="A11" s="100" t="s">
        <v>434</v>
      </c>
      <c r="B11" s="99" t="s">
        <v>252</v>
      </c>
      <c r="C11" s="101">
        <f t="shared" si="0"/>
        <v>0</v>
      </c>
      <c r="D11" s="101"/>
      <c r="E11" s="101"/>
    </row>
    <row r="12" spans="1:5" ht="19.5" customHeight="1">
      <c r="A12" s="100" t="s">
        <v>435</v>
      </c>
      <c r="B12" s="99" t="s">
        <v>436</v>
      </c>
      <c r="C12" s="101">
        <f t="shared" si="0"/>
        <v>99.4</v>
      </c>
      <c r="D12" s="101">
        <v>99.4</v>
      </c>
      <c r="E12" s="101"/>
    </row>
    <row r="13" spans="1:5" ht="19.5" customHeight="1">
      <c r="A13" s="100" t="s">
        <v>437</v>
      </c>
      <c r="B13" s="99" t="s">
        <v>438</v>
      </c>
      <c r="C13" s="101">
        <f t="shared" si="0"/>
        <v>76.89</v>
      </c>
      <c r="D13" s="101">
        <v>76.89</v>
      </c>
      <c r="E13" s="101"/>
    </row>
    <row r="14" spans="1:5" ht="19.5" customHeight="1">
      <c r="A14" s="100" t="s">
        <v>439</v>
      </c>
      <c r="B14" s="99" t="s">
        <v>440</v>
      </c>
      <c r="C14" s="101">
        <f t="shared" si="0"/>
        <v>0</v>
      </c>
      <c r="D14" s="101"/>
      <c r="E14" s="101"/>
    </row>
    <row r="15" spans="1:5" ht="19.5" customHeight="1">
      <c r="A15" s="100" t="s">
        <v>441</v>
      </c>
      <c r="B15" s="99" t="s">
        <v>442</v>
      </c>
      <c r="C15" s="101">
        <f t="shared" si="0"/>
        <v>47.23</v>
      </c>
      <c r="D15" s="101">
        <v>47.23</v>
      </c>
      <c r="E15" s="101"/>
    </row>
    <row r="16" spans="1:5" ht="19.5" customHeight="1">
      <c r="A16" s="100" t="s">
        <v>443</v>
      </c>
      <c r="B16" s="99" t="s">
        <v>444</v>
      </c>
      <c r="C16" s="101">
        <f t="shared" si="0"/>
        <v>0</v>
      </c>
      <c r="D16" s="101"/>
      <c r="E16" s="101"/>
    </row>
    <row r="17" spans="1:5" ht="19.5" customHeight="1">
      <c r="A17" s="100" t="s">
        <v>445</v>
      </c>
      <c r="B17" s="99" t="s">
        <v>446</v>
      </c>
      <c r="C17" s="101">
        <f t="shared" si="0"/>
        <v>5.67</v>
      </c>
      <c r="D17" s="101">
        <v>5.67</v>
      </c>
      <c r="E17" s="101"/>
    </row>
    <row r="18" spans="1:5" ht="19.5" customHeight="1">
      <c r="A18" s="100" t="s">
        <v>447</v>
      </c>
      <c r="B18" s="99" t="s">
        <v>448</v>
      </c>
      <c r="C18" s="101">
        <f t="shared" si="0"/>
        <v>59.63</v>
      </c>
      <c r="D18" s="101">
        <v>59.63</v>
      </c>
      <c r="E18" s="101"/>
    </row>
    <row r="19" spans="1:5" ht="19.5" customHeight="1">
      <c r="A19" s="100" t="s">
        <v>449</v>
      </c>
      <c r="B19" s="99" t="s">
        <v>253</v>
      </c>
      <c r="C19" s="101">
        <f t="shared" si="0"/>
        <v>0</v>
      </c>
      <c r="D19" s="101"/>
      <c r="E19" s="101"/>
    </row>
    <row r="20" spans="1:5" ht="19.5" customHeight="1">
      <c r="A20" s="100" t="s">
        <v>450</v>
      </c>
      <c r="B20" s="99" t="s">
        <v>451</v>
      </c>
      <c r="C20" s="101">
        <f t="shared" si="0"/>
        <v>41.46</v>
      </c>
      <c r="D20" s="101">
        <v>41.46</v>
      </c>
      <c r="E20" s="101"/>
    </row>
    <row r="21" spans="1:5" ht="19.5" customHeight="1">
      <c r="A21" s="100" t="s">
        <v>452</v>
      </c>
      <c r="B21" s="99" t="s">
        <v>234</v>
      </c>
      <c r="C21" s="101">
        <f t="shared" si="0"/>
        <v>74</v>
      </c>
      <c r="D21" s="101"/>
      <c r="E21" s="101">
        <f>SUM(E22:E48)</f>
        <v>74</v>
      </c>
    </row>
    <row r="22" spans="1:5" ht="19.5" customHeight="1">
      <c r="A22" s="100" t="s">
        <v>453</v>
      </c>
      <c r="B22" s="99" t="s">
        <v>454</v>
      </c>
      <c r="C22" s="101">
        <f t="shared" si="0"/>
        <v>31.7</v>
      </c>
      <c r="D22" s="101"/>
      <c r="E22" s="101">
        <v>31.7</v>
      </c>
    </row>
    <row r="23" spans="1:5" ht="19.5" customHeight="1">
      <c r="A23" s="100" t="s">
        <v>455</v>
      </c>
      <c r="B23" s="99" t="s">
        <v>456</v>
      </c>
      <c r="C23" s="101">
        <f t="shared" si="0"/>
        <v>0</v>
      </c>
      <c r="D23" s="101"/>
      <c r="E23" s="101"/>
    </row>
    <row r="24" spans="1:5" ht="19.5" customHeight="1">
      <c r="A24" s="100" t="s">
        <v>457</v>
      </c>
      <c r="B24" s="99" t="s">
        <v>282</v>
      </c>
      <c r="C24" s="101">
        <f t="shared" si="0"/>
        <v>0</v>
      </c>
      <c r="D24" s="101"/>
      <c r="E24" s="101"/>
    </row>
    <row r="25" spans="1:5" ht="19.5" customHeight="1">
      <c r="A25" s="100" t="s">
        <v>458</v>
      </c>
      <c r="B25" s="99" t="s">
        <v>283</v>
      </c>
      <c r="C25" s="101">
        <f t="shared" si="0"/>
        <v>0</v>
      </c>
      <c r="D25" s="101"/>
      <c r="E25" s="101"/>
    </row>
    <row r="26" spans="1:5" ht="19.5" customHeight="1">
      <c r="A26" s="100" t="s">
        <v>459</v>
      </c>
      <c r="B26" s="99" t="s">
        <v>284</v>
      </c>
      <c r="C26" s="101">
        <f t="shared" si="0"/>
        <v>0</v>
      </c>
      <c r="D26" s="101"/>
      <c r="E26" s="101"/>
    </row>
    <row r="27" spans="1:5" ht="19.5" customHeight="1">
      <c r="A27" s="100" t="s">
        <v>460</v>
      </c>
      <c r="B27" s="99" t="s">
        <v>285</v>
      </c>
      <c r="C27" s="101">
        <f t="shared" si="0"/>
        <v>0</v>
      </c>
      <c r="D27" s="101"/>
      <c r="E27" s="101"/>
    </row>
    <row r="28" spans="1:5" ht="19.5" customHeight="1">
      <c r="A28" s="100" t="s">
        <v>461</v>
      </c>
      <c r="B28" s="99" t="s">
        <v>462</v>
      </c>
      <c r="C28" s="101">
        <f t="shared" si="0"/>
        <v>0</v>
      </c>
      <c r="D28" s="101"/>
      <c r="E28" s="101"/>
    </row>
    <row r="29" spans="1:5" ht="19.5" customHeight="1">
      <c r="A29" s="100" t="s">
        <v>463</v>
      </c>
      <c r="B29" s="99" t="s">
        <v>287</v>
      </c>
      <c r="C29" s="101">
        <f t="shared" si="0"/>
        <v>0</v>
      </c>
      <c r="D29" s="101"/>
      <c r="E29" s="101"/>
    </row>
    <row r="30" spans="1:5" ht="19.5" customHeight="1">
      <c r="A30" s="100" t="s">
        <v>464</v>
      </c>
      <c r="B30" s="99" t="s">
        <v>288</v>
      </c>
      <c r="C30" s="101">
        <f t="shared" si="0"/>
        <v>0</v>
      </c>
      <c r="D30" s="101"/>
      <c r="E30" s="101"/>
    </row>
    <row r="31" spans="1:5" ht="19.5" customHeight="1">
      <c r="A31" s="100" t="s">
        <v>465</v>
      </c>
      <c r="B31" s="99" t="s">
        <v>466</v>
      </c>
      <c r="C31" s="101">
        <f t="shared" si="0"/>
        <v>1</v>
      </c>
      <c r="D31" s="101"/>
      <c r="E31" s="101">
        <v>1</v>
      </c>
    </row>
    <row r="32" spans="1:5" ht="19.5" customHeight="1">
      <c r="A32" s="100" t="s">
        <v>467</v>
      </c>
      <c r="B32" s="99" t="s">
        <v>468</v>
      </c>
      <c r="C32" s="101">
        <f t="shared" si="0"/>
        <v>0</v>
      </c>
      <c r="D32" s="101"/>
      <c r="E32" s="101"/>
    </row>
    <row r="33" spans="1:5" ht="19.5" customHeight="1">
      <c r="A33" s="100" t="s">
        <v>469</v>
      </c>
      <c r="B33" s="99" t="s">
        <v>470</v>
      </c>
      <c r="C33" s="101">
        <f t="shared" si="0"/>
        <v>1</v>
      </c>
      <c r="D33" s="101"/>
      <c r="E33" s="101">
        <v>1</v>
      </c>
    </row>
    <row r="34" spans="1:5" ht="19.5" customHeight="1">
      <c r="A34" s="100" t="s">
        <v>471</v>
      </c>
      <c r="B34" s="99" t="s">
        <v>290</v>
      </c>
      <c r="C34" s="101">
        <f t="shared" si="0"/>
        <v>0</v>
      </c>
      <c r="D34" s="101"/>
      <c r="E34" s="101"/>
    </row>
    <row r="35" spans="1:5" ht="19.5" customHeight="1">
      <c r="A35" s="100" t="s">
        <v>472</v>
      </c>
      <c r="B35" s="99" t="s">
        <v>473</v>
      </c>
      <c r="C35" s="101">
        <f t="shared" si="0"/>
        <v>0</v>
      </c>
      <c r="D35" s="101"/>
      <c r="E35" s="101"/>
    </row>
    <row r="36" spans="1:5" ht="19.5" customHeight="1">
      <c r="A36" s="100" t="s">
        <v>474</v>
      </c>
      <c r="B36" s="99" t="s">
        <v>475</v>
      </c>
      <c r="C36" s="101">
        <f t="shared" si="0"/>
        <v>0</v>
      </c>
      <c r="D36" s="101"/>
      <c r="E36" s="101"/>
    </row>
    <row r="37" spans="1:5" ht="19.5" customHeight="1">
      <c r="A37" s="100" t="s">
        <v>476</v>
      </c>
      <c r="B37" s="99" t="s">
        <v>477</v>
      </c>
      <c r="C37" s="101">
        <f t="shared" si="0"/>
        <v>0</v>
      </c>
      <c r="D37" s="101"/>
      <c r="E37" s="101"/>
    </row>
    <row r="38" spans="1:5" ht="19.5" customHeight="1">
      <c r="A38" s="100" t="s">
        <v>478</v>
      </c>
      <c r="B38" s="99" t="s">
        <v>291</v>
      </c>
      <c r="C38" s="101">
        <f t="shared" si="0"/>
        <v>0</v>
      </c>
      <c r="D38" s="101"/>
      <c r="E38" s="101"/>
    </row>
    <row r="39" spans="1:5" ht="19.5" customHeight="1">
      <c r="A39" s="100" t="s">
        <v>479</v>
      </c>
      <c r="B39" s="99" t="s">
        <v>292</v>
      </c>
      <c r="C39" s="101">
        <f t="shared" si="0"/>
        <v>0</v>
      </c>
      <c r="D39" s="101"/>
      <c r="E39" s="101"/>
    </row>
    <row r="40" spans="1:5" ht="19.5" customHeight="1">
      <c r="A40" s="100" t="s">
        <v>480</v>
      </c>
      <c r="B40" s="99" t="s">
        <v>293</v>
      </c>
      <c r="C40" s="101">
        <f t="shared" si="0"/>
        <v>0</v>
      </c>
      <c r="D40" s="101"/>
      <c r="E40" s="101"/>
    </row>
    <row r="41" spans="1:5" ht="19.5" customHeight="1">
      <c r="A41" s="100" t="s">
        <v>481</v>
      </c>
      <c r="B41" s="99" t="s">
        <v>482</v>
      </c>
      <c r="C41" s="101">
        <f t="shared" si="0"/>
        <v>0</v>
      </c>
      <c r="D41" s="101"/>
      <c r="E41" s="101"/>
    </row>
    <row r="42" spans="1:5" ht="19.5" customHeight="1">
      <c r="A42" s="100" t="s">
        <v>483</v>
      </c>
      <c r="B42" s="99" t="s">
        <v>273</v>
      </c>
      <c r="C42" s="101">
        <f t="shared" si="0"/>
        <v>0</v>
      </c>
      <c r="D42" s="101"/>
      <c r="E42" s="101"/>
    </row>
    <row r="43" spans="1:5" ht="19.5" customHeight="1">
      <c r="A43" s="100" t="s">
        <v>484</v>
      </c>
      <c r="B43" s="99" t="s">
        <v>485</v>
      </c>
      <c r="C43" s="101">
        <f t="shared" si="0"/>
        <v>30</v>
      </c>
      <c r="D43" s="101"/>
      <c r="E43" s="101">
        <v>30</v>
      </c>
    </row>
    <row r="44" spans="1:5" ht="19.5" customHeight="1">
      <c r="A44" s="100" t="s">
        <v>486</v>
      </c>
      <c r="B44" s="99" t="s">
        <v>487</v>
      </c>
      <c r="C44" s="101">
        <f t="shared" si="0"/>
        <v>0</v>
      </c>
      <c r="D44" s="101"/>
      <c r="E44" s="101"/>
    </row>
    <row r="45" spans="1:5" ht="19.5" customHeight="1">
      <c r="A45" s="100" t="s">
        <v>488</v>
      </c>
      <c r="B45" s="99" t="s">
        <v>489</v>
      </c>
      <c r="C45" s="101">
        <f t="shared" si="0"/>
        <v>10.3</v>
      </c>
      <c r="D45" s="101"/>
      <c r="E45" s="101">
        <v>10.3</v>
      </c>
    </row>
    <row r="46" spans="1:5" ht="19.5" customHeight="1">
      <c r="A46" s="100" t="s">
        <v>490</v>
      </c>
      <c r="B46" s="99" t="s">
        <v>491</v>
      </c>
      <c r="C46" s="101">
        <f t="shared" si="0"/>
        <v>0</v>
      </c>
      <c r="D46" s="101"/>
      <c r="E46" s="101"/>
    </row>
    <row r="47" spans="1:5" ht="19.5" customHeight="1">
      <c r="A47" s="100" t="s">
        <v>492</v>
      </c>
      <c r="B47" s="99" t="s">
        <v>298</v>
      </c>
      <c r="C47" s="101">
        <f t="shared" si="0"/>
        <v>0</v>
      </c>
      <c r="D47" s="101"/>
      <c r="E47" s="101"/>
    </row>
    <row r="48" spans="1:5" ht="19.5" customHeight="1">
      <c r="A48" s="100" t="s">
        <v>493</v>
      </c>
      <c r="B48" s="99" t="s">
        <v>494</v>
      </c>
      <c r="C48" s="101">
        <f t="shared" si="0"/>
        <v>0</v>
      </c>
      <c r="D48" s="101"/>
      <c r="E48" s="101"/>
    </row>
    <row r="49" spans="1:5" ht="19.5" customHeight="1">
      <c r="A49" s="100" t="s">
        <v>495</v>
      </c>
      <c r="B49" s="99" t="s">
        <v>205</v>
      </c>
      <c r="C49" s="101">
        <f t="shared" si="0"/>
        <v>0.83</v>
      </c>
      <c r="D49" s="101">
        <f>SUM(D50:D61)</f>
        <v>0.83</v>
      </c>
      <c r="E49" s="101"/>
    </row>
    <row r="50" spans="1:5" ht="19.5" customHeight="1">
      <c r="A50" s="100" t="s">
        <v>496</v>
      </c>
      <c r="B50" s="99" t="s">
        <v>497</v>
      </c>
      <c r="C50" s="101">
        <f t="shared" si="0"/>
        <v>0</v>
      </c>
      <c r="D50" s="101"/>
      <c r="E50" s="101"/>
    </row>
    <row r="51" spans="1:5" ht="19.5" customHeight="1">
      <c r="A51" s="100" t="s">
        <v>498</v>
      </c>
      <c r="B51" s="99" t="s">
        <v>499</v>
      </c>
      <c r="C51" s="101">
        <f t="shared" si="0"/>
        <v>0</v>
      </c>
      <c r="D51" s="102"/>
      <c r="E51" s="101"/>
    </row>
    <row r="52" spans="1:5" ht="19.5" customHeight="1">
      <c r="A52" s="100" t="s">
        <v>500</v>
      </c>
      <c r="B52" s="99" t="s">
        <v>262</v>
      </c>
      <c r="C52" s="101">
        <f t="shared" si="0"/>
        <v>0</v>
      </c>
      <c r="D52" s="101"/>
      <c r="E52" s="101"/>
    </row>
    <row r="53" spans="1:5" ht="19.5" customHeight="1">
      <c r="A53" s="100" t="s">
        <v>501</v>
      </c>
      <c r="B53" s="99" t="s">
        <v>263</v>
      </c>
      <c r="C53" s="101">
        <f t="shared" si="0"/>
        <v>0</v>
      </c>
      <c r="D53" s="102"/>
      <c r="E53" s="101"/>
    </row>
    <row r="54" spans="1:5" ht="19.5" customHeight="1">
      <c r="A54" s="100" t="s">
        <v>502</v>
      </c>
      <c r="B54" s="99" t="s">
        <v>503</v>
      </c>
      <c r="C54" s="101">
        <f t="shared" si="0"/>
        <v>0.83</v>
      </c>
      <c r="D54" s="101">
        <v>0.83</v>
      </c>
      <c r="E54" s="101"/>
    </row>
    <row r="55" spans="1:5" ht="19.5" customHeight="1">
      <c r="A55" s="100" t="s">
        <v>504</v>
      </c>
      <c r="B55" s="99" t="s">
        <v>265</v>
      </c>
      <c r="C55" s="101">
        <f t="shared" si="0"/>
        <v>0</v>
      </c>
      <c r="D55" s="101"/>
      <c r="E55" s="101"/>
    </row>
    <row r="56" spans="1:5" ht="19.5" customHeight="1">
      <c r="A56" s="100" t="s">
        <v>505</v>
      </c>
      <c r="B56" s="99" t="s">
        <v>266</v>
      </c>
      <c r="C56" s="101">
        <f t="shared" si="0"/>
        <v>0</v>
      </c>
      <c r="D56" s="101"/>
      <c r="E56" s="101"/>
    </row>
    <row r="57" spans="1:5" ht="19.5" customHeight="1">
      <c r="A57" s="100" t="s">
        <v>506</v>
      </c>
      <c r="B57" s="99" t="s">
        <v>507</v>
      </c>
      <c r="C57" s="101">
        <f t="shared" si="0"/>
        <v>0</v>
      </c>
      <c r="D57" s="101"/>
      <c r="E57" s="101"/>
    </row>
    <row r="58" spans="1:5" ht="19.5" customHeight="1">
      <c r="A58" s="100" t="s">
        <v>508</v>
      </c>
      <c r="B58" s="99" t="s">
        <v>509</v>
      </c>
      <c r="C58" s="101">
        <f t="shared" si="0"/>
        <v>0</v>
      </c>
      <c r="D58" s="101"/>
      <c r="E58" s="101"/>
    </row>
    <row r="59" spans="1:5" ht="19.5" customHeight="1">
      <c r="A59" s="100" t="s">
        <v>510</v>
      </c>
      <c r="B59" s="99" t="s">
        <v>257</v>
      </c>
      <c r="C59" s="101">
        <f t="shared" si="0"/>
        <v>0</v>
      </c>
      <c r="D59" s="101"/>
      <c r="E59" s="103"/>
    </row>
    <row r="60" spans="1:5" ht="19.5" customHeight="1">
      <c r="A60" s="100" t="s">
        <v>511</v>
      </c>
      <c r="B60" s="99" t="s">
        <v>512</v>
      </c>
      <c r="C60" s="101">
        <f t="shared" si="0"/>
        <v>0</v>
      </c>
      <c r="D60" s="101"/>
      <c r="E60" s="103"/>
    </row>
    <row r="61" spans="1:5" ht="19.5" customHeight="1">
      <c r="A61" s="100" t="s">
        <v>513</v>
      </c>
      <c r="B61" s="99" t="s">
        <v>514</v>
      </c>
      <c r="C61" s="101">
        <f t="shared" si="0"/>
        <v>0</v>
      </c>
      <c r="D61" s="101"/>
      <c r="E61" s="103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110" zoomScaleNormal="110" workbookViewId="0">
      <selection activeCell="G9" sqref="G9:G13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5"/>
    </row>
    <row r="2" spans="1:14" ht="44.9" customHeigh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2.4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31</v>
      </c>
      <c r="N3" s="62"/>
    </row>
    <row r="4" spans="1:14" ht="42.2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212</v>
      </c>
      <c r="G4" s="63" t="s">
        <v>197</v>
      </c>
      <c r="H4" s="63"/>
      <c r="I4" s="63"/>
      <c r="J4" s="63"/>
      <c r="K4" s="63"/>
      <c r="L4" s="63" t="s">
        <v>201</v>
      </c>
      <c r="M4" s="63"/>
      <c r="N4" s="63"/>
    </row>
    <row r="5" spans="1:14" ht="39.6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7" t="s">
        <v>134</v>
      </c>
      <c r="H5" s="7" t="s">
        <v>235</v>
      </c>
      <c r="I5" s="7" t="s">
        <v>236</v>
      </c>
      <c r="J5" s="7" t="s">
        <v>237</v>
      </c>
      <c r="K5" s="7" t="s">
        <v>238</v>
      </c>
      <c r="L5" s="7" t="s">
        <v>134</v>
      </c>
      <c r="M5" s="7" t="s">
        <v>213</v>
      </c>
      <c r="N5" s="7" t="s">
        <v>239</v>
      </c>
    </row>
    <row r="6" spans="1:14" ht="22.75" customHeight="1">
      <c r="A6" s="19"/>
      <c r="B6" s="19"/>
      <c r="C6" s="19"/>
      <c r="D6" s="19"/>
      <c r="E6" s="19" t="s">
        <v>134</v>
      </c>
      <c r="F6" s="31">
        <v>701.04</v>
      </c>
      <c r="G6" s="31">
        <v>701.04</v>
      </c>
      <c r="H6" s="31">
        <v>470.16</v>
      </c>
      <c r="I6" s="31">
        <v>129.79</v>
      </c>
      <c r="J6" s="31">
        <v>59.63</v>
      </c>
      <c r="K6" s="31">
        <v>41.46</v>
      </c>
      <c r="L6" s="31"/>
      <c r="M6" s="31"/>
      <c r="N6" s="31"/>
    </row>
    <row r="7" spans="1:14" ht="22.75" customHeight="1">
      <c r="A7" s="19"/>
      <c r="B7" s="19"/>
      <c r="C7" s="19"/>
      <c r="D7" s="17" t="s">
        <v>152</v>
      </c>
      <c r="E7" s="17" t="s">
        <v>4</v>
      </c>
      <c r="F7" s="31">
        <v>701.04</v>
      </c>
      <c r="G7" s="31">
        <v>701.04</v>
      </c>
      <c r="H7" s="31">
        <v>470.16</v>
      </c>
      <c r="I7" s="31">
        <v>129.79</v>
      </c>
      <c r="J7" s="31">
        <v>59.63</v>
      </c>
      <c r="K7" s="31">
        <v>41.46</v>
      </c>
      <c r="L7" s="31"/>
      <c r="M7" s="31"/>
      <c r="N7" s="31"/>
    </row>
    <row r="8" spans="1:14" ht="22.75" customHeight="1">
      <c r="A8" s="19"/>
      <c r="B8" s="19"/>
      <c r="C8" s="19"/>
      <c r="D8" s="24" t="s">
        <v>153</v>
      </c>
      <c r="E8" s="24" t="s">
        <v>154</v>
      </c>
      <c r="F8" s="31">
        <v>701.04</v>
      </c>
      <c r="G8" s="31">
        <v>701.04</v>
      </c>
      <c r="H8" s="31">
        <v>470.16</v>
      </c>
      <c r="I8" s="31">
        <v>129.79</v>
      </c>
      <c r="J8" s="31">
        <v>59.63</v>
      </c>
      <c r="K8" s="31">
        <v>41.46</v>
      </c>
      <c r="L8" s="31"/>
      <c r="M8" s="31"/>
      <c r="N8" s="31"/>
    </row>
    <row r="9" spans="1:14" ht="22.75" customHeight="1">
      <c r="A9" s="27" t="s">
        <v>166</v>
      </c>
      <c r="B9" s="27" t="s">
        <v>168</v>
      </c>
      <c r="C9" s="27" t="s">
        <v>168</v>
      </c>
      <c r="D9" s="23" t="s">
        <v>211</v>
      </c>
      <c r="E9" s="9" t="s">
        <v>171</v>
      </c>
      <c r="F9" s="10">
        <v>76.89</v>
      </c>
      <c r="G9" s="10">
        <v>76.89</v>
      </c>
      <c r="H9" s="25"/>
      <c r="I9" s="25">
        <v>76.89</v>
      </c>
      <c r="J9" s="25"/>
      <c r="K9" s="25"/>
      <c r="L9" s="10"/>
      <c r="M9" s="25"/>
      <c r="N9" s="25"/>
    </row>
    <row r="10" spans="1:14" ht="22.75" customHeight="1">
      <c r="A10" s="27" t="s">
        <v>166</v>
      </c>
      <c r="B10" s="27" t="s">
        <v>172</v>
      </c>
      <c r="C10" s="27" t="s">
        <v>172</v>
      </c>
      <c r="D10" s="23" t="s">
        <v>211</v>
      </c>
      <c r="E10" s="9" t="s">
        <v>175</v>
      </c>
      <c r="F10" s="10">
        <v>5.67</v>
      </c>
      <c r="G10" s="10">
        <v>5.67</v>
      </c>
      <c r="H10" s="25"/>
      <c r="I10" s="25">
        <v>5.67</v>
      </c>
      <c r="J10" s="25"/>
      <c r="K10" s="25"/>
      <c r="L10" s="10"/>
      <c r="M10" s="25"/>
      <c r="N10" s="25"/>
    </row>
    <row r="11" spans="1:14" ht="22.75" customHeight="1">
      <c r="A11" s="27" t="s">
        <v>176</v>
      </c>
      <c r="B11" s="27" t="s">
        <v>178</v>
      </c>
      <c r="C11" s="27" t="s">
        <v>180</v>
      </c>
      <c r="D11" s="23" t="s">
        <v>211</v>
      </c>
      <c r="E11" s="9" t="s">
        <v>182</v>
      </c>
      <c r="F11" s="10">
        <v>47.23</v>
      </c>
      <c r="G11" s="10">
        <v>47.23</v>
      </c>
      <c r="H11" s="25"/>
      <c r="I11" s="25">
        <v>47.23</v>
      </c>
      <c r="J11" s="25"/>
      <c r="K11" s="25"/>
      <c r="L11" s="10"/>
      <c r="M11" s="25"/>
      <c r="N11" s="25"/>
    </row>
    <row r="12" spans="1:14" ht="22.75" customHeight="1">
      <c r="A12" s="27" t="s">
        <v>183</v>
      </c>
      <c r="B12" s="27" t="s">
        <v>185</v>
      </c>
      <c r="C12" s="27" t="s">
        <v>185</v>
      </c>
      <c r="D12" s="23" t="s">
        <v>211</v>
      </c>
      <c r="E12" s="9" t="s">
        <v>188</v>
      </c>
      <c r="F12" s="10">
        <v>511.62</v>
      </c>
      <c r="G12" s="10">
        <v>511.62</v>
      </c>
      <c r="H12" s="25">
        <v>470.16</v>
      </c>
      <c r="I12" s="25"/>
      <c r="J12" s="25"/>
      <c r="K12" s="25">
        <v>41.46</v>
      </c>
      <c r="L12" s="10"/>
      <c r="M12" s="25"/>
      <c r="N12" s="25"/>
    </row>
    <row r="13" spans="1:14" ht="22.75" customHeight="1">
      <c r="A13" s="27" t="s">
        <v>189</v>
      </c>
      <c r="B13" s="27" t="s">
        <v>180</v>
      </c>
      <c r="C13" s="27" t="s">
        <v>185</v>
      </c>
      <c r="D13" s="23" t="s">
        <v>211</v>
      </c>
      <c r="E13" s="9" t="s">
        <v>193</v>
      </c>
      <c r="F13" s="10">
        <v>59.63</v>
      </c>
      <c r="G13" s="10">
        <v>59.63</v>
      </c>
      <c r="H13" s="25"/>
      <c r="I13" s="25"/>
      <c r="J13" s="25">
        <v>59.63</v>
      </c>
      <c r="K13" s="25"/>
      <c r="L13" s="10"/>
      <c r="M13" s="25"/>
      <c r="N13" s="2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C1" workbookViewId="0">
      <selection activeCell="M6" sqref="M6:S6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5"/>
    </row>
    <row r="2" spans="1:22" ht="50" customHeight="1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4.15" customHeight="1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2" t="s">
        <v>31</v>
      </c>
      <c r="V3" s="62"/>
    </row>
    <row r="4" spans="1:22" ht="26.7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212</v>
      </c>
      <c r="G4" s="63" t="s">
        <v>240</v>
      </c>
      <c r="H4" s="63"/>
      <c r="I4" s="63"/>
      <c r="J4" s="63"/>
      <c r="K4" s="63"/>
      <c r="L4" s="63" t="s">
        <v>241</v>
      </c>
      <c r="M4" s="63"/>
      <c r="N4" s="63"/>
      <c r="O4" s="63"/>
      <c r="P4" s="63"/>
      <c r="Q4" s="63"/>
      <c r="R4" s="63" t="s">
        <v>237</v>
      </c>
      <c r="S4" s="63" t="s">
        <v>242</v>
      </c>
      <c r="T4" s="63"/>
      <c r="U4" s="63"/>
      <c r="V4" s="63"/>
    </row>
    <row r="5" spans="1:22" ht="56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7" t="s">
        <v>134</v>
      </c>
      <c r="H5" s="7" t="s">
        <v>243</v>
      </c>
      <c r="I5" s="7" t="s">
        <v>244</v>
      </c>
      <c r="J5" s="7" t="s">
        <v>245</v>
      </c>
      <c r="K5" s="7" t="s">
        <v>246</v>
      </c>
      <c r="L5" s="7" t="s">
        <v>134</v>
      </c>
      <c r="M5" s="7" t="s">
        <v>247</v>
      </c>
      <c r="N5" s="7" t="s">
        <v>248</v>
      </c>
      <c r="O5" s="7" t="s">
        <v>249</v>
      </c>
      <c r="P5" s="7" t="s">
        <v>250</v>
      </c>
      <c r="Q5" s="7" t="s">
        <v>251</v>
      </c>
      <c r="R5" s="63"/>
      <c r="S5" s="7" t="s">
        <v>134</v>
      </c>
      <c r="T5" s="7" t="s">
        <v>252</v>
      </c>
      <c r="U5" s="7" t="s">
        <v>253</v>
      </c>
      <c r="V5" s="7" t="s">
        <v>238</v>
      </c>
    </row>
    <row r="6" spans="1:22" ht="22.75" customHeight="1">
      <c r="A6" s="19"/>
      <c r="B6" s="19"/>
      <c r="C6" s="19"/>
      <c r="D6" s="19"/>
      <c r="E6" s="19" t="s">
        <v>134</v>
      </c>
      <c r="F6" s="18">
        <v>701.04</v>
      </c>
      <c r="G6" s="18">
        <v>470.16</v>
      </c>
      <c r="H6" s="18">
        <v>206.97</v>
      </c>
      <c r="I6" s="18">
        <v>73.540000000000006</v>
      </c>
      <c r="J6" s="18">
        <v>90.25</v>
      </c>
      <c r="K6" s="18">
        <v>99.4</v>
      </c>
      <c r="L6" s="18">
        <v>129.79</v>
      </c>
      <c r="M6" s="18">
        <v>76.89</v>
      </c>
      <c r="N6" s="18"/>
      <c r="O6" s="18">
        <v>47.23</v>
      </c>
      <c r="P6" s="18"/>
      <c r="Q6" s="18">
        <v>5.67</v>
      </c>
      <c r="R6" s="18">
        <v>59.63</v>
      </c>
      <c r="S6" s="18">
        <v>41.46</v>
      </c>
      <c r="T6" s="18"/>
      <c r="U6" s="18"/>
      <c r="V6" s="18">
        <v>41.46</v>
      </c>
    </row>
    <row r="7" spans="1:22" ht="22.75" customHeight="1">
      <c r="A7" s="19"/>
      <c r="B7" s="19"/>
      <c r="C7" s="19"/>
      <c r="D7" s="17" t="s">
        <v>152</v>
      </c>
      <c r="E7" s="17" t="s">
        <v>4</v>
      </c>
      <c r="F7" s="18">
        <v>701.04</v>
      </c>
      <c r="G7" s="18">
        <v>470.16</v>
      </c>
      <c r="H7" s="18">
        <v>206.97</v>
      </c>
      <c r="I7" s="18">
        <v>73.540000000000006</v>
      </c>
      <c r="J7" s="18">
        <v>90.25</v>
      </c>
      <c r="K7" s="18">
        <v>99.4</v>
      </c>
      <c r="L7" s="18">
        <v>129.79</v>
      </c>
      <c r="M7" s="18">
        <v>76.89</v>
      </c>
      <c r="N7" s="18"/>
      <c r="O7" s="18">
        <v>47.23</v>
      </c>
      <c r="P7" s="18"/>
      <c r="Q7" s="18">
        <v>5.67</v>
      </c>
      <c r="R7" s="18">
        <v>59.63</v>
      </c>
      <c r="S7" s="18">
        <v>41.46</v>
      </c>
      <c r="T7" s="18"/>
      <c r="U7" s="18"/>
      <c r="V7" s="18">
        <v>41.46</v>
      </c>
    </row>
    <row r="8" spans="1:22" ht="22.75" customHeight="1">
      <c r="A8" s="19"/>
      <c r="B8" s="19"/>
      <c r="C8" s="19"/>
      <c r="D8" s="24" t="s">
        <v>153</v>
      </c>
      <c r="E8" s="24" t="s">
        <v>154</v>
      </c>
      <c r="F8" s="18">
        <v>701.04</v>
      </c>
      <c r="G8" s="18">
        <v>470.16</v>
      </c>
      <c r="H8" s="18">
        <v>206.97</v>
      </c>
      <c r="I8" s="18">
        <v>73.540000000000006</v>
      </c>
      <c r="J8" s="18">
        <v>90.25</v>
      </c>
      <c r="K8" s="18">
        <v>99.4</v>
      </c>
      <c r="L8" s="18">
        <v>129.79</v>
      </c>
      <c r="M8" s="18">
        <v>76.89</v>
      </c>
      <c r="N8" s="18"/>
      <c r="O8" s="18">
        <v>47.23</v>
      </c>
      <c r="P8" s="18"/>
      <c r="Q8" s="18">
        <v>5.67</v>
      </c>
      <c r="R8" s="18">
        <v>59.63</v>
      </c>
      <c r="S8" s="18">
        <v>41.46</v>
      </c>
      <c r="T8" s="18"/>
      <c r="U8" s="18"/>
      <c r="V8" s="18">
        <v>41.46</v>
      </c>
    </row>
    <row r="9" spans="1:22" ht="22.75" customHeight="1">
      <c r="A9" s="27" t="s">
        <v>166</v>
      </c>
      <c r="B9" s="27" t="s">
        <v>168</v>
      </c>
      <c r="C9" s="27" t="s">
        <v>168</v>
      </c>
      <c r="D9" s="23" t="s">
        <v>211</v>
      </c>
      <c r="E9" s="9" t="s">
        <v>171</v>
      </c>
      <c r="F9" s="10">
        <v>76.89</v>
      </c>
      <c r="G9" s="25"/>
      <c r="H9" s="25"/>
      <c r="I9" s="25"/>
      <c r="J9" s="25"/>
      <c r="K9" s="25"/>
      <c r="L9" s="10">
        <v>76.89</v>
      </c>
      <c r="M9" s="25">
        <v>76.89</v>
      </c>
      <c r="N9" s="25"/>
      <c r="O9" s="25"/>
      <c r="P9" s="25"/>
      <c r="Q9" s="25"/>
      <c r="R9" s="25"/>
      <c r="S9" s="10"/>
      <c r="T9" s="25"/>
      <c r="U9" s="25"/>
      <c r="V9" s="25"/>
    </row>
    <row r="10" spans="1:22" ht="22.75" customHeight="1">
      <c r="A10" s="27" t="s">
        <v>166</v>
      </c>
      <c r="B10" s="27" t="s">
        <v>172</v>
      </c>
      <c r="C10" s="27" t="s">
        <v>172</v>
      </c>
      <c r="D10" s="23" t="s">
        <v>211</v>
      </c>
      <c r="E10" s="9" t="s">
        <v>175</v>
      </c>
      <c r="F10" s="10">
        <v>5.67</v>
      </c>
      <c r="G10" s="25"/>
      <c r="H10" s="25"/>
      <c r="I10" s="25"/>
      <c r="J10" s="25"/>
      <c r="K10" s="25"/>
      <c r="L10" s="10">
        <v>5.67</v>
      </c>
      <c r="M10" s="25"/>
      <c r="N10" s="25"/>
      <c r="O10" s="25"/>
      <c r="P10" s="25"/>
      <c r="Q10" s="25">
        <v>5.67</v>
      </c>
      <c r="R10" s="25"/>
      <c r="S10" s="10"/>
      <c r="T10" s="25"/>
      <c r="U10" s="25"/>
      <c r="V10" s="25"/>
    </row>
    <row r="11" spans="1:22" ht="22.75" customHeight="1">
      <c r="A11" s="27" t="s">
        <v>176</v>
      </c>
      <c r="B11" s="27" t="s">
        <v>178</v>
      </c>
      <c r="C11" s="27" t="s">
        <v>180</v>
      </c>
      <c r="D11" s="23" t="s">
        <v>211</v>
      </c>
      <c r="E11" s="9" t="s">
        <v>182</v>
      </c>
      <c r="F11" s="10">
        <v>47.23</v>
      </c>
      <c r="G11" s="25"/>
      <c r="H11" s="25"/>
      <c r="I11" s="25"/>
      <c r="J11" s="25"/>
      <c r="K11" s="25"/>
      <c r="L11" s="10">
        <v>47.23</v>
      </c>
      <c r="M11" s="25"/>
      <c r="N11" s="25"/>
      <c r="O11" s="25">
        <v>47.23</v>
      </c>
      <c r="P11" s="25"/>
      <c r="Q11" s="25"/>
      <c r="R11" s="25"/>
      <c r="S11" s="10"/>
      <c r="T11" s="25"/>
      <c r="U11" s="25"/>
      <c r="V11" s="25"/>
    </row>
    <row r="12" spans="1:22" ht="22.75" customHeight="1">
      <c r="A12" s="27" t="s">
        <v>183</v>
      </c>
      <c r="B12" s="27" t="s">
        <v>185</v>
      </c>
      <c r="C12" s="27" t="s">
        <v>185</v>
      </c>
      <c r="D12" s="23" t="s">
        <v>211</v>
      </c>
      <c r="E12" s="9" t="s">
        <v>188</v>
      </c>
      <c r="F12" s="10">
        <v>511.62</v>
      </c>
      <c r="G12" s="25">
        <v>470.16</v>
      </c>
      <c r="H12" s="25">
        <v>206.97</v>
      </c>
      <c r="I12" s="25">
        <v>73.540000000000006</v>
      </c>
      <c r="J12" s="25">
        <v>90.25</v>
      </c>
      <c r="K12" s="25">
        <v>99.4</v>
      </c>
      <c r="L12" s="10"/>
      <c r="M12" s="25"/>
      <c r="N12" s="25"/>
      <c r="O12" s="25"/>
      <c r="P12" s="25"/>
      <c r="Q12" s="25"/>
      <c r="R12" s="25"/>
      <c r="S12" s="10">
        <v>41.46</v>
      </c>
      <c r="T12" s="25"/>
      <c r="U12" s="25"/>
      <c r="V12" s="25">
        <v>41.46</v>
      </c>
    </row>
    <row r="13" spans="1:22" ht="22.75" customHeight="1">
      <c r="A13" s="27" t="s">
        <v>189</v>
      </c>
      <c r="B13" s="27" t="s">
        <v>180</v>
      </c>
      <c r="C13" s="27" t="s">
        <v>185</v>
      </c>
      <c r="D13" s="23" t="s">
        <v>211</v>
      </c>
      <c r="E13" s="9" t="s">
        <v>193</v>
      </c>
      <c r="F13" s="10">
        <v>59.63</v>
      </c>
      <c r="G13" s="25"/>
      <c r="H13" s="25"/>
      <c r="I13" s="25"/>
      <c r="J13" s="25"/>
      <c r="K13" s="25"/>
      <c r="L13" s="10"/>
      <c r="M13" s="25"/>
      <c r="N13" s="25"/>
      <c r="O13" s="25"/>
      <c r="P13" s="25"/>
      <c r="Q13" s="25"/>
      <c r="R13" s="25">
        <v>59.63</v>
      </c>
      <c r="S13" s="10"/>
      <c r="T13" s="25"/>
      <c r="U13" s="25"/>
      <c r="V13" s="2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>
      <selection activeCell="F6" sqref="F6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5"/>
    </row>
    <row r="2" spans="1:11" ht="46.5" customHeight="1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4.15" customHeight="1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2" t="s">
        <v>31</v>
      </c>
      <c r="K3" s="62"/>
    </row>
    <row r="4" spans="1:11" ht="23.2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254</v>
      </c>
      <c r="G4" s="63" t="s">
        <v>255</v>
      </c>
      <c r="H4" s="63" t="s">
        <v>256</v>
      </c>
      <c r="I4" s="63" t="s">
        <v>257</v>
      </c>
      <c r="J4" s="63" t="s">
        <v>258</v>
      </c>
      <c r="K4" s="63" t="s">
        <v>259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63"/>
      <c r="H5" s="63"/>
      <c r="I5" s="63"/>
      <c r="J5" s="63"/>
      <c r="K5" s="63"/>
    </row>
    <row r="6" spans="1:11" ht="22.75" customHeight="1">
      <c r="A6" s="19"/>
      <c r="B6" s="19"/>
      <c r="C6" s="19"/>
      <c r="D6" s="19"/>
      <c r="E6" s="19" t="s">
        <v>134</v>
      </c>
      <c r="F6" s="18">
        <v>0.83</v>
      </c>
      <c r="G6" s="18">
        <v>0.83</v>
      </c>
      <c r="H6" s="18"/>
      <c r="I6" s="18"/>
      <c r="J6" s="18"/>
      <c r="K6" s="18"/>
    </row>
    <row r="7" spans="1:11" ht="22.75" customHeight="1">
      <c r="A7" s="19"/>
      <c r="B7" s="19"/>
      <c r="C7" s="19"/>
      <c r="D7" s="17" t="s">
        <v>152</v>
      </c>
      <c r="E7" s="17" t="s">
        <v>4</v>
      </c>
      <c r="F7" s="18">
        <v>0.83</v>
      </c>
      <c r="G7" s="18">
        <v>0.83</v>
      </c>
      <c r="H7" s="18"/>
      <c r="I7" s="18"/>
      <c r="J7" s="18"/>
      <c r="K7" s="18"/>
    </row>
    <row r="8" spans="1:11" ht="22.75" customHeight="1">
      <c r="A8" s="19"/>
      <c r="B8" s="19"/>
      <c r="C8" s="19"/>
      <c r="D8" s="24" t="s">
        <v>153</v>
      </c>
      <c r="E8" s="24" t="s">
        <v>154</v>
      </c>
      <c r="F8" s="18">
        <v>0.83</v>
      </c>
      <c r="G8" s="18">
        <v>0.83</v>
      </c>
      <c r="H8" s="18"/>
      <c r="I8" s="18"/>
      <c r="J8" s="18"/>
      <c r="K8" s="18"/>
    </row>
    <row r="9" spans="1:11" ht="22.75" customHeight="1">
      <c r="A9" s="27" t="s">
        <v>166</v>
      </c>
      <c r="B9" s="27" t="s">
        <v>172</v>
      </c>
      <c r="C9" s="27" t="s">
        <v>172</v>
      </c>
      <c r="D9" s="23" t="s">
        <v>211</v>
      </c>
      <c r="E9" s="9" t="s">
        <v>175</v>
      </c>
      <c r="F9" s="10">
        <v>0.83</v>
      </c>
      <c r="G9" s="25">
        <v>0.83</v>
      </c>
      <c r="H9" s="25"/>
      <c r="I9" s="25"/>
      <c r="J9" s="25"/>
      <c r="K9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110" zoomScaleNormal="110" workbookViewId="0">
      <selection activeCell="K6" sqref="K6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5"/>
    </row>
    <row r="2" spans="1:18" ht="40.5" customHeight="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4.1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31</v>
      </c>
      <c r="R3" s="62"/>
    </row>
    <row r="4" spans="1:18" ht="24.1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254</v>
      </c>
      <c r="G4" s="63" t="s">
        <v>260</v>
      </c>
      <c r="H4" s="63" t="s">
        <v>261</v>
      </c>
      <c r="I4" s="63" t="s">
        <v>262</v>
      </c>
      <c r="J4" s="63" t="s">
        <v>263</v>
      </c>
      <c r="K4" s="63" t="s">
        <v>264</v>
      </c>
      <c r="L4" s="63" t="s">
        <v>265</v>
      </c>
      <c r="M4" s="63" t="s">
        <v>266</v>
      </c>
      <c r="N4" s="63" t="s">
        <v>256</v>
      </c>
      <c r="O4" s="63" t="s">
        <v>267</v>
      </c>
      <c r="P4" s="63" t="s">
        <v>268</v>
      </c>
      <c r="Q4" s="63" t="s">
        <v>257</v>
      </c>
      <c r="R4" s="63" t="s">
        <v>259</v>
      </c>
    </row>
    <row r="5" spans="1:18" ht="21.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22.75" customHeight="1">
      <c r="A6" s="19"/>
      <c r="B6" s="19"/>
      <c r="C6" s="19"/>
      <c r="D6" s="19"/>
      <c r="E6" s="19" t="s">
        <v>134</v>
      </c>
      <c r="F6" s="18">
        <v>0.83</v>
      </c>
      <c r="G6" s="18"/>
      <c r="H6" s="18"/>
      <c r="I6" s="18"/>
      <c r="J6" s="18"/>
      <c r="K6" s="18">
        <v>0.83</v>
      </c>
      <c r="L6" s="18"/>
      <c r="M6" s="18"/>
      <c r="N6" s="18"/>
      <c r="O6" s="18"/>
      <c r="P6" s="18"/>
      <c r="Q6" s="18"/>
      <c r="R6" s="18"/>
    </row>
    <row r="7" spans="1:18" ht="22.75" customHeight="1">
      <c r="A7" s="19"/>
      <c r="B7" s="19"/>
      <c r="C7" s="19"/>
      <c r="D7" s="17" t="s">
        <v>152</v>
      </c>
      <c r="E7" s="17" t="s">
        <v>4</v>
      </c>
      <c r="F7" s="18">
        <v>0.83</v>
      </c>
      <c r="G7" s="18"/>
      <c r="H7" s="18"/>
      <c r="I7" s="18"/>
      <c r="J7" s="18"/>
      <c r="K7" s="18">
        <v>0.83</v>
      </c>
      <c r="L7" s="18"/>
      <c r="M7" s="18"/>
      <c r="N7" s="18"/>
      <c r="O7" s="18"/>
      <c r="P7" s="18"/>
      <c r="Q7" s="18"/>
      <c r="R7" s="18"/>
    </row>
    <row r="8" spans="1:18" ht="22.75" customHeight="1">
      <c r="A8" s="19"/>
      <c r="B8" s="19"/>
      <c r="C8" s="19"/>
      <c r="D8" s="24" t="s">
        <v>153</v>
      </c>
      <c r="E8" s="24" t="s">
        <v>154</v>
      </c>
      <c r="F8" s="18">
        <v>0.83</v>
      </c>
      <c r="G8" s="18"/>
      <c r="H8" s="18"/>
      <c r="I8" s="18"/>
      <c r="J8" s="18"/>
      <c r="K8" s="18">
        <v>0.83</v>
      </c>
      <c r="L8" s="18"/>
      <c r="M8" s="18"/>
      <c r="N8" s="18"/>
      <c r="O8" s="18"/>
      <c r="P8" s="18"/>
      <c r="Q8" s="18"/>
      <c r="R8" s="18"/>
    </row>
    <row r="9" spans="1:18" ht="22.75" customHeight="1">
      <c r="A9" s="27" t="s">
        <v>166</v>
      </c>
      <c r="B9" s="27" t="s">
        <v>172</v>
      </c>
      <c r="C9" s="27" t="s">
        <v>172</v>
      </c>
      <c r="D9" s="23" t="s">
        <v>211</v>
      </c>
      <c r="E9" s="9" t="s">
        <v>175</v>
      </c>
      <c r="F9" s="10">
        <v>0.83</v>
      </c>
      <c r="G9" s="25"/>
      <c r="H9" s="25"/>
      <c r="I9" s="25"/>
      <c r="J9" s="25"/>
      <c r="K9" s="25">
        <v>0.83</v>
      </c>
      <c r="L9" s="25"/>
      <c r="M9" s="25"/>
      <c r="N9" s="25"/>
      <c r="O9" s="25"/>
      <c r="P9" s="25"/>
      <c r="Q9" s="25"/>
      <c r="R9" s="25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C1" zoomScale="130" zoomScaleNormal="130" workbookViewId="0">
      <selection activeCell="H6" sqref="H6:P6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5"/>
    </row>
    <row r="2" spans="1:20" ht="36.25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4.1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31</v>
      </c>
      <c r="T3" s="62"/>
    </row>
    <row r="4" spans="1:20" ht="28.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254</v>
      </c>
      <c r="G4" s="63" t="s">
        <v>198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 t="s">
        <v>201</v>
      </c>
      <c r="S4" s="63"/>
      <c r="T4" s="63"/>
    </row>
    <row r="5" spans="1:20" ht="36.2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7" t="s">
        <v>134</v>
      </c>
      <c r="H5" s="7" t="s">
        <v>269</v>
      </c>
      <c r="I5" s="7" t="s">
        <v>270</v>
      </c>
      <c r="J5" s="7" t="s">
        <v>271</v>
      </c>
      <c r="K5" s="7" t="s">
        <v>272</v>
      </c>
      <c r="L5" s="7" t="s">
        <v>273</v>
      </c>
      <c r="M5" s="7" t="s">
        <v>274</v>
      </c>
      <c r="N5" s="7" t="s">
        <v>275</v>
      </c>
      <c r="O5" s="7" t="s">
        <v>276</v>
      </c>
      <c r="P5" s="7" t="s">
        <v>277</v>
      </c>
      <c r="Q5" s="7" t="s">
        <v>278</v>
      </c>
      <c r="R5" s="7" t="s">
        <v>134</v>
      </c>
      <c r="S5" s="7" t="s">
        <v>234</v>
      </c>
      <c r="T5" s="7" t="s">
        <v>239</v>
      </c>
    </row>
    <row r="6" spans="1:20" ht="22.75" customHeight="1">
      <c r="A6" s="19"/>
      <c r="B6" s="19"/>
      <c r="C6" s="19"/>
      <c r="D6" s="19"/>
      <c r="E6" s="19" t="s">
        <v>134</v>
      </c>
      <c r="F6" s="31">
        <v>74</v>
      </c>
      <c r="G6" s="31">
        <v>74</v>
      </c>
      <c r="H6" s="31">
        <v>62.7</v>
      </c>
      <c r="I6" s="31"/>
      <c r="J6" s="31"/>
      <c r="K6" s="31"/>
      <c r="L6" s="31"/>
      <c r="M6" s="31"/>
      <c r="N6" s="31"/>
      <c r="O6" s="31">
        <v>10.3</v>
      </c>
      <c r="P6" s="31">
        <v>1</v>
      </c>
      <c r="Q6" s="31"/>
      <c r="R6" s="31"/>
      <c r="S6" s="31"/>
      <c r="T6" s="31"/>
    </row>
    <row r="7" spans="1:20" ht="22.75" customHeight="1">
      <c r="A7" s="19"/>
      <c r="B7" s="19"/>
      <c r="C7" s="19"/>
      <c r="D7" s="17" t="s">
        <v>152</v>
      </c>
      <c r="E7" s="17" t="s">
        <v>4</v>
      </c>
      <c r="F7" s="31">
        <v>74</v>
      </c>
      <c r="G7" s="31">
        <v>74</v>
      </c>
      <c r="H7" s="31">
        <v>62.7</v>
      </c>
      <c r="I7" s="31"/>
      <c r="J7" s="31"/>
      <c r="K7" s="31"/>
      <c r="L7" s="31"/>
      <c r="M7" s="31"/>
      <c r="N7" s="31"/>
      <c r="O7" s="31">
        <v>10.3</v>
      </c>
      <c r="P7" s="31">
        <v>1</v>
      </c>
      <c r="Q7" s="31"/>
      <c r="R7" s="31"/>
      <c r="S7" s="31"/>
      <c r="T7" s="31"/>
    </row>
    <row r="8" spans="1:20" ht="22.75" customHeight="1">
      <c r="A8" s="19"/>
      <c r="B8" s="19"/>
      <c r="C8" s="19"/>
      <c r="D8" s="24" t="s">
        <v>153</v>
      </c>
      <c r="E8" s="24" t="s">
        <v>154</v>
      </c>
      <c r="F8" s="31">
        <v>74</v>
      </c>
      <c r="G8" s="31">
        <v>74</v>
      </c>
      <c r="H8" s="31">
        <v>62.7</v>
      </c>
      <c r="I8" s="31"/>
      <c r="J8" s="31"/>
      <c r="K8" s="31"/>
      <c r="L8" s="31"/>
      <c r="M8" s="31"/>
      <c r="N8" s="31"/>
      <c r="O8" s="31">
        <v>10.3</v>
      </c>
      <c r="P8" s="31">
        <v>1</v>
      </c>
      <c r="Q8" s="31"/>
      <c r="R8" s="31"/>
      <c r="S8" s="31"/>
      <c r="T8" s="31"/>
    </row>
    <row r="9" spans="1:20" ht="22.75" customHeight="1">
      <c r="A9" s="27" t="s">
        <v>183</v>
      </c>
      <c r="B9" s="27" t="s">
        <v>185</v>
      </c>
      <c r="C9" s="27" t="s">
        <v>185</v>
      </c>
      <c r="D9" s="23" t="s">
        <v>211</v>
      </c>
      <c r="E9" s="9" t="s">
        <v>188</v>
      </c>
      <c r="F9" s="10">
        <v>74</v>
      </c>
      <c r="G9" s="25">
        <v>74</v>
      </c>
      <c r="H9" s="25">
        <v>62.7</v>
      </c>
      <c r="I9" s="25"/>
      <c r="J9" s="25"/>
      <c r="K9" s="25"/>
      <c r="L9" s="25"/>
      <c r="M9" s="25"/>
      <c r="N9" s="25"/>
      <c r="O9" s="25">
        <v>10.3</v>
      </c>
      <c r="P9" s="25">
        <v>1</v>
      </c>
      <c r="Q9" s="25"/>
      <c r="R9" s="25"/>
      <c r="S9" s="25"/>
      <c r="T9" s="2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F1" zoomScale="110" zoomScaleNormal="110" workbookViewId="0">
      <selection activeCell="G6" sqref="G6:AD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5"/>
    </row>
    <row r="2" spans="1:33" ht="44" customHeight="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ht="24.1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 t="s">
        <v>31</v>
      </c>
      <c r="AG3" s="62"/>
    </row>
    <row r="4" spans="1:33" ht="2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279</v>
      </c>
      <c r="G4" s="63" t="s">
        <v>280</v>
      </c>
      <c r="H4" s="63" t="s">
        <v>281</v>
      </c>
      <c r="I4" s="63" t="s">
        <v>282</v>
      </c>
      <c r="J4" s="63" t="s">
        <v>283</v>
      </c>
      <c r="K4" s="63" t="s">
        <v>284</v>
      </c>
      <c r="L4" s="63" t="s">
        <v>285</v>
      </c>
      <c r="M4" s="63" t="s">
        <v>286</v>
      </c>
      <c r="N4" s="63" t="s">
        <v>287</v>
      </c>
      <c r="O4" s="63" t="s">
        <v>288</v>
      </c>
      <c r="P4" s="63" t="s">
        <v>289</v>
      </c>
      <c r="Q4" s="63" t="s">
        <v>275</v>
      </c>
      <c r="R4" s="63" t="s">
        <v>277</v>
      </c>
      <c r="S4" s="63" t="s">
        <v>290</v>
      </c>
      <c r="T4" s="63" t="s">
        <v>270</v>
      </c>
      <c r="U4" s="63" t="s">
        <v>271</v>
      </c>
      <c r="V4" s="63" t="s">
        <v>274</v>
      </c>
      <c r="W4" s="63" t="s">
        <v>291</v>
      </c>
      <c r="X4" s="63" t="s">
        <v>292</v>
      </c>
      <c r="Y4" s="63" t="s">
        <v>293</v>
      </c>
      <c r="Z4" s="63" t="s">
        <v>294</v>
      </c>
      <c r="AA4" s="63" t="s">
        <v>273</v>
      </c>
      <c r="AB4" s="63" t="s">
        <v>295</v>
      </c>
      <c r="AC4" s="63" t="s">
        <v>296</v>
      </c>
      <c r="AD4" s="63" t="s">
        <v>276</v>
      </c>
      <c r="AE4" s="63" t="s">
        <v>297</v>
      </c>
      <c r="AF4" s="63" t="s">
        <v>298</v>
      </c>
      <c r="AG4" s="63" t="s">
        <v>278</v>
      </c>
    </row>
    <row r="5" spans="1:33" ht="21.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22.75" customHeight="1">
      <c r="A6" s="20"/>
      <c r="B6" s="30"/>
      <c r="C6" s="30"/>
      <c r="D6" s="9"/>
      <c r="E6" s="9" t="s">
        <v>134</v>
      </c>
      <c r="F6" s="31">
        <v>74</v>
      </c>
      <c r="G6" s="31">
        <v>31.7</v>
      </c>
      <c r="H6" s="31"/>
      <c r="I6" s="31"/>
      <c r="J6" s="31"/>
      <c r="K6" s="31"/>
      <c r="L6" s="31"/>
      <c r="M6" s="31"/>
      <c r="N6" s="31"/>
      <c r="O6" s="31"/>
      <c r="P6" s="31">
        <v>1</v>
      </c>
      <c r="Q6" s="31"/>
      <c r="R6" s="31">
        <v>1</v>
      </c>
      <c r="S6" s="31"/>
      <c r="T6" s="31"/>
      <c r="U6" s="31"/>
      <c r="V6" s="31"/>
      <c r="W6" s="31"/>
      <c r="X6" s="31"/>
      <c r="Y6" s="31"/>
      <c r="Z6" s="31"/>
      <c r="AA6" s="31"/>
      <c r="AB6" s="31">
        <v>30</v>
      </c>
      <c r="AC6" s="31"/>
      <c r="AD6" s="31">
        <v>10.3</v>
      </c>
      <c r="AE6" s="31"/>
      <c r="AF6" s="31"/>
      <c r="AG6" s="31"/>
    </row>
    <row r="7" spans="1:33" ht="22.75" customHeight="1">
      <c r="A7" s="19"/>
      <c r="B7" s="19"/>
      <c r="C7" s="19"/>
      <c r="D7" s="17" t="s">
        <v>152</v>
      </c>
      <c r="E7" s="17" t="s">
        <v>4</v>
      </c>
      <c r="F7" s="31">
        <v>74</v>
      </c>
      <c r="G7" s="31">
        <v>31.7</v>
      </c>
      <c r="H7" s="31"/>
      <c r="I7" s="31"/>
      <c r="J7" s="31"/>
      <c r="K7" s="31"/>
      <c r="L7" s="31"/>
      <c r="M7" s="31"/>
      <c r="N7" s="31"/>
      <c r="O7" s="31"/>
      <c r="P7" s="31">
        <v>1</v>
      </c>
      <c r="Q7" s="31"/>
      <c r="R7" s="31">
        <v>1</v>
      </c>
      <c r="S7" s="31"/>
      <c r="T7" s="31"/>
      <c r="U7" s="31"/>
      <c r="V7" s="31"/>
      <c r="W7" s="31"/>
      <c r="X7" s="31"/>
      <c r="Y7" s="31"/>
      <c r="Z7" s="31"/>
      <c r="AA7" s="31"/>
      <c r="AB7" s="31">
        <v>30</v>
      </c>
      <c r="AC7" s="31"/>
      <c r="AD7" s="31">
        <v>10.3</v>
      </c>
      <c r="AE7" s="31"/>
      <c r="AF7" s="31"/>
      <c r="AG7" s="31"/>
    </row>
    <row r="8" spans="1:33" ht="22.75" customHeight="1">
      <c r="A8" s="19"/>
      <c r="B8" s="19"/>
      <c r="C8" s="19"/>
      <c r="D8" s="24" t="s">
        <v>153</v>
      </c>
      <c r="E8" s="24" t="s">
        <v>154</v>
      </c>
      <c r="F8" s="31">
        <v>74</v>
      </c>
      <c r="G8" s="31">
        <v>31.7</v>
      </c>
      <c r="H8" s="31"/>
      <c r="I8" s="31"/>
      <c r="J8" s="31"/>
      <c r="K8" s="31"/>
      <c r="L8" s="31"/>
      <c r="M8" s="31"/>
      <c r="N8" s="31"/>
      <c r="O8" s="31"/>
      <c r="P8" s="31">
        <v>1</v>
      </c>
      <c r="Q8" s="31"/>
      <c r="R8" s="31">
        <v>1</v>
      </c>
      <c r="S8" s="31"/>
      <c r="T8" s="31"/>
      <c r="U8" s="31"/>
      <c r="V8" s="31"/>
      <c r="W8" s="31"/>
      <c r="X8" s="31"/>
      <c r="Y8" s="31"/>
      <c r="Z8" s="31"/>
      <c r="AA8" s="31"/>
      <c r="AB8" s="31">
        <v>30</v>
      </c>
      <c r="AC8" s="31"/>
      <c r="AD8" s="31">
        <v>10.3</v>
      </c>
      <c r="AE8" s="31"/>
      <c r="AF8" s="31"/>
      <c r="AG8" s="31"/>
    </row>
    <row r="9" spans="1:33" ht="22.75" customHeight="1">
      <c r="A9" s="27" t="s">
        <v>183</v>
      </c>
      <c r="B9" s="27" t="s">
        <v>185</v>
      </c>
      <c r="C9" s="27" t="s">
        <v>185</v>
      </c>
      <c r="D9" s="23" t="s">
        <v>211</v>
      </c>
      <c r="E9" s="9" t="s">
        <v>188</v>
      </c>
      <c r="F9" s="25">
        <v>74</v>
      </c>
      <c r="G9" s="25">
        <v>31.7</v>
      </c>
      <c r="H9" s="25"/>
      <c r="I9" s="25"/>
      <c r="J9" s="25"/>
      <c r="K9" s="25"/>
      <c r="L9" s="25"/>
      <c r="M9" s="25"/>
      <c r="N9" s="25"/>
      <c r="O9" s="25"/>
      <c r="P9" s="25">
        <v>1</v>
      </c>
      <c r="Q9" s="25"/>
      <c r="R9" s="25">
        <v>1</v>
      </c>
      <c r="S9" s="25"/>
      <c r="T9" s="25"/>
      <c r="U9" s="25"/>
      <c r="V9" s="25"/>
      <c r="W9" s="25"/>
      <c r="X9" s="25"/>
      <c r="Y9" s="25"/>
      <c r="Z9" s="25"/>
      <c r="AA9" s="25"/>
      <c r="AB9" s="25">
        <v>30</v>
      </c>
      <c r="AC9" s="25"/>
      <c r="AD9" s="25">
        <v>10.3</v>
      </c>
      <c r="AE9" s="25"/>
      <c r="AF9" s="25"/>
      <c r="AG9" s="25"/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10" zoomScaleNormal="110" workbookViewId="0">
      <selection activeCell="G11" sqref="G11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5"/>
    </row>
    <row r="2" spans="1:8" ht="33.65" customHeight="1">
      <c r="A2" s="64" t="s">
        <v>20</v>
      </c>
      <c r="B2" s="64"/>
      <c r="C2" s="64"/>
      <c r="D2" s="64"/>
      <c r="E2" s="64"/>
      <c r="F2" s="64"/>
      <c r="G2" s="64"/>
      <c r="H2" s="64"/>
    </row>
    <row r="3" spans="1:8" ht="24.15" customHeight="1">
      <c r="A3" s="61" t="s">
        <v>30</v>
      </c>
      <c r="B3" s="61"/>
      <c r="C3" s="61"/>
      <c r="D3" s="61"/>
      <c r="E3" s="61"/>
      <c r="F3" s="61"/>
      <c r="G3" s="62" t="s">
        <v>31</v>
      </c>
      <c r="H3" s="62"/>
    </row>
    <row r="4" spans="1:8" ht="23.25" customHeight="1">
      <c r="A4" s="63" t="s">
        <v>299</v>
      </c>
      <c r="B4" s="63" t="s">
        <v>300</v>
      </c>
      <c r="C4" s="63" t="s">
        <v>301</v>
      </c>
      <c r="D4" s="63" t="s">
        <v>302</v>
      </c>
      <c r="E4" s="63" t="s">
        <v>303</v>
      </c>
      <c r="F4" s="63"/>
      <c r="G4" s="63"/>
      <c r="H4" s="63" t="s">
        <v>304</v>
      </c>
    </row>
    <row r="5" spans="1:8" ht="25.9" customHeight="1">
      <c r="A5" s="63"/>
      <c r="B5" s="63"/>
      <c r="C5" s="63"/>
      <c r="D5" s="63"/>
      <c r="E5" s="7" t="s">
        <v>136</v>
      </c>
      <c r="F5" s="7" t="s">
        <v>305</v>
      </c>
      <c r="G5" s="7" t="s">
        <v>306</v>
      </c>
      <c r="H5" s="63"/>
    </row>
    <row r="6" spans="1:8" ht="22.75" customHeight="1">
      <c r="A6" s="19"/>
      <c r="B6" s="19" t="s">
        <v>134</v>
      </c>
      <c r="C6" s="18">
        <v>10.3</v>
      </c>
      <c r="D6" s="18"/>
      <c r="E6" s="18">
        <v>10.3</v>
      </c>
      <c r="F6" s="18"/>
      <c r="G6" s="18">
        <v>10.3</v>
      </c>
      <c r="H6" s="18"/>
    </row>
    <row r="7" spans="1:8" ht="22.75" customHeight="1">
      <c r="A7" s="17" t="s">
        <v>152</v>
      </c>
      <c r="B7" s="17" t="s">
        <v>4</v>
      </c>
      <c r="C7" s="18">
        <v>10.3</v>
      </c>
      <c r="D7" s="18"/>
      <c r="E7" s="18">
        <v>10.3</v>
      </c>
      <c r="F7" s="18"/>
      <c r="G7" s="18">
        <v>10.3</v>
      </c>
      <c r="H7" s="18"/>
    </row>
    <row r="8" spans="1:8" ht="22.75" customHeight="1">
      <c r="A8" s="23" t="s">
        <v>153</v>
      </c>
      <c r="B8" s="23" t="s">
        <v>154</v>
      </c>
      <c r="C8" s="25">
        <v>10.3</v>
      </c>
      <c r="D8" s="25"/>
      <c r="E8" s="10">
        <v>10.3</v>
      </c>
      <c r="F8" s="25"/>
      <c r="G8" s="25">
        <v>10.3</v>
      </c>
      <c r="H8" s="25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5"/>
    </row>
    <row r="2" spans="1:8" ht="38.75" customHeight="1">
      <c r="A2" s="64" t="s">
        <v>21</v>
      </c>
      <c r="B2" s="64"/>
      <c r="C2" s="64"/>
      <c r="D2" s="64"/>
      <c r="E2" s="64"/>
      <c r="F2" s="64"/>
      <c r="G2" s="64"/>
      <c r="H2" s="64"/>
    </row>
    <row r="3" spans="1:8" ht="24.15" customHeight="1">
      <c r="A3" s="61" t="s">
        <v>30</v>
      </c>
      <c r="B3" s="61"/>
      <c r="C3" s="61"/>
      <c r="D3" s="61"/>
      <c r="E3" s="61"/>
      <c r="F3" s="61"/>
      <c r="G3" s="62" t="s">
        <v>31</v>
      </c>
      <c r="H3" s="62"/>
    </row>
    <row r="4" spans="1:8" ht="23.25" customHeight="1">
      <c r="A4" s="63" t="s">
        <v>156</v>
      </c>
      <c r="B4" s="63" t="s">
        <v>157</v>
      </c>
      <c r="C4" s="63" t="s">
        <v>134</v>
      </c>
      <c r="D4" s="63" t="s">
        <v>307</v>
      </c>
      <c r="E4" s="63"/>
      <c r="F4" s="63"/>
      <c r="G4" s="63"/>
      <c r="H4" s="63" t="s">
        <v>159</v>
      </c>
    </row>
    <row r="5" spans="1:8" ht="19.75" customHeight="1">
      <c r="A5" s="63"/>
      <c r="B5" s="63"/>
      <c r="C5" s="63"/>
      <c r="D5" s="63" t="s">
        <v>136</v>
      </c>
      <c r="E5" s="63" t="s">
        <v>232</v>
      </c>
      <c r="F5" s="63"/>
      <c r="G5" s="63" t="s">
        <v>233</v>
      </c>
      <c r="H5" s="63"/>
    </row>
    <row r="6" spans="1:8" ht="27.65" customHeight="1">
      <c r="A6" s="63"/>
      <c r="B6" s="63"/>
      <c r="C6" s="63"/>
      <c r="D6" s="63"/>
      <c r="E6" s="7" t="s">
        <v>213</v>
      </c>
      <c r="F6" s="7" t="s">
        <v>205</v>
      </c>
      <c r="G6" s="63"/>
      <c r="H6" s="63"/>
    </row>
    <row r="7" spans="1:8" ht="22.75" customHeight="1">
      <c r="A7" s="19"/>
      <c r="B7" s="20" t="s">
        <v>134</v>
      </c>
      <c r="C7" s="18">
        <v>0</v>
      </c>
      <c r="D7" s="18"/>
      <c r="E7" s="18"/>
      <c r="F7" s="18"/>
      <c r="G7" s="18"/>
      <c r="H7" s="18"/>
    </row>
    <row r="8" spans="1:8" ht="22.75" customHeight="1">
      <c r="A8" s="17"/>
      <c r="B8" s="17"/>
      <c r="C8" s="18"/>
      <c r="D8" s="18"/>
      <c r="E8" s="18"/>
      <c r="F8" s="18"/>
      <c r="G8" s="18"/>
      <c r="H8" s="18"/>
    </row>
    <row r="9" spans="1:8" ht="22.75" customHeight="1">
      <c r="A9" s="24"/>
      <c r="B9" s="24"/>
      <c r="C9" s="18"/>
      <c r="D9" s="18"/>
      <c r="E9" s="18"/>
      <c r="F9" s="18"/>
      <c r="G9" s="18"/>
      <c r="H9" s="18"/>
    </row>
    <row r="10" spans="1:8" ht="22.75" customHeight="1">
      <c r="A10" s="24"/>
      <c r="B10" s="24"/>
      <c r="C10" s="18"/>
      <c r="D10" s="18"/>
      <c r="E10" s="18"/>
      <c r="F10" s="18"/>
      <c r="G10" s="18"/>
      <c r="H10" s="18"/>
    </row>
    <row r="11" spans="1:8" ht="22.75" customHeight="1">
      <c r="A11" s="24"/>
      <c r="B11" s="24"/>
      <c r="C11" s="18"/>
      <c r="D11" s="18"/>
      <c r="E11" s="18"/>
      <c r="F11" s="18"/>
      <c r="G11" s="18"/>
      <c r="H11" s="18"/>
    </row>
    <row r="12" spans="1:8" ht="22.75" customHeight="1">
      <c r="A12" s="23"/>
      <c r="B12" s="23"/>
      <c r="C12" s="10"/>
      <c r="D12" s="10"/>
      <c r="E12" s="25"/>
      <c r="F12" s="25"/>
      <c r="G12" s="25"/>
      <c r="H12" s="2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J20" sqref="J20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5"/>
    </row>
    <row r="2" spans="1:20" ht="47.4" customHeight="1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4.1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31</v>
      </c>
      <c r="T3" s="62"/>
    </row>
    <row r="4" spans="1:20" ht="27.6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196</v>
      </c>
      <c r="G4" s="63" t="s">
        <v>197</v>
      </c>
      <c r="H4" s="63" t="s">
        <v>198</v>
      </c>
      <c r="I4" s="63" t="s">
        <v>199</v>
      </c>
      <c r="J4" s="63" t="s">
        <v>200</v>
      </c>
      <c r="K4" s="63" t="s">
        <v>201</v>
      </c>
      <c r="L4" s="63" t="s">
        <v>202</v>
      </c>
      <c r="M4" s="63" t="s">
        <v>203</v>
      </c>
      <c r="N4" s="63" t="s">
        <v>204</v>
      </c>
      <c r="O4" s="63" t="s">
        <v>205</v>
      </c>
      <c r="P4" s="63" t="s">
        <v>206</v>
      </c>
      <c r="Q4" s="63" t="s">
        <v>207</v>
      </c>
      <c r="R4" s="63" t="s">
        <v>208</v>
      </c>
      <c r="S4" s="63" t="s">
        <v>209</v>
      </c>
      <c r="T4" s="63" t="s">
        <v>210</v>
      </c>
    </row>
    <row r="5" spans="1:20" ht="19.75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2.75" customHeight="1">
      <c r="A6" s="19"/>
      <c r="B6" s="19"/>
      <c r="C6" s="19"/>
      <c r="D6" s="19"/>
      <c r="E6" s="19" t="s">
        <v>134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2.75" customHeight="1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22.75" customHeight="1">
      <c r="A8" s="26"/>
      <c r="B8" s="26"/>
      <c r="C8" s="26"/>
      <c r="D8" s="24"/>
      <c r="E8" s="24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22.75" customHeight="1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23" sqref="C23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5"/>
      <c r="B1" s="59" t="s">
        <v>5</v>
      </c>
      <c r="C1" s="59"/>
    </row>
    <row r="2" spans="1:3" ht="25" customHeight="1">
      <c r="B2" s="59"/>
      <c r="C2" s="59"/>
    </row>
    <row r="3" spans="1:3" ht="31" customHeight="1">
      <c r="B3" s="58" t="s">
        <v>6</v>
      </c>
      <c r="C3" s="58"/>
    </row>
    <row r="4" spans="1:3" ht="32.5" customHeight="1">
      <c r="B4" s="47">
        <v>1</v>
      </c>
      <c r="C4" s="48" t="s">
        <v>7</v>
      </c>
    </row>
    <row r="5" spans="1:3" ht="32.5" customHeight="1">
      <c r="B5" s="47">
        <v>2</v>
      </c>
      <c r="C5" s="49" t="s">
        <v>8</v>
      </c>
    </row>
    <row r="6" spans="1:3" ht="32.5" customHeight="1">
      <c r="B6" s="47">
        <v>3</v>
      </c>
      <c r="C6" s="48" t="s">
        <v>9</v>
      </c>
    </row>
    <row r="7" spans="1:3" ht="32.5" customHeight="1">
      <c r="B7" s="47">
        <v>4</v>
      </c>
      <c r="C7" s="48" t="s">
        <v>10</v>
      </c>
    </row>
    <row r="8" spans="1:3" ht="32.5" customHeight="1">
      <c r="B8" s="47">
        <v>5</v>
      </c>
      <c r="C8" s="48" t="s">
        <v>11</v>
      </c>
    </row>
    <row r="9" spans="1:3" ht="32.5" customHeight="1">
      <c r="B9" s="47">
        <v>6</v>
      </c>
      <c r="C9" s="48" t="s">
        <v>12</v>
      </c>
    </row>
    <row r="10" spans="1:3" ht="32.5" customHeight="1">
      <c r="B10" s="47">
        <v>7</v>
      </c>
      <c r="C10" s="48" t="s">
        <v>13</v>
      </c>
    </row>
    <row r="11" spans="1:3" ht="32.5" customHeight="1">
      <c r="B11" s="47">
        <v>8</v>
      </c>
      <c r="C11" s="48" t="s">
        <v>14</v>
      </c>
    </row>
    <row r="12" spans="1:3" ht="32.5" customHeight="1">
      <c r="B12" s="47">
        <v>9</v>
      </c>
      <c r="C12" s="48" t="s">
        <v>15</v>
      </c>
    </row>
    <row r="13" spans="1:3" ht="32.5" customHeight="1">
      <c r="B13" s="47">
        <v>10</v>
      </c>
      <c r="C13" s="48" t="s">
        <v>16</v>
      </c>
    </row>
    <row r="14" spans="1:3" ht="32.5" customHeight="1">
      <c r="B14" s="47">
        <v>11</v>
      </c>
      <c r="C14" s="48" t="s">
        <v>17</v>
      </c>
    </row>
    <row r="15" spans="1:3" ht="32.5" customHeight="1">
      <c r="B15" s="47">
        <v>12</v>
      </c>
      <c r="C15" s="48" t="s">
        <v>18</v>
      </c>
    </row>
    <row r="16" spans="1:3" ht="32.5" customHeight="1">
      <c r="B16" s="47">
        <v>13</v>
      </c>
      <c r="C16" s="48" t="s">
        <v>19</v>
      </c>
    </row>
    <row r="17" spans="2:3" ht="32.5" customHeight="1">
      <c r="B17" s="47">
        <v>14</v>
      </c>
      <c r="C17" s="48" t="s">
        <v>20</v>
      </c>
    </row>
    <row r="18" spans="2:3" ht="32.5" customHeight="1">
      <c r="B18" s="47">
        <v>15</v>
      </c>
      <c r="C18" s="48" t="s">
        <v>21</v>
      </c>
    </row>
    <row r="19" spans="2:3" ht="32.5" customHeight="1">
      <c r="B19" s="47">
        <v>16</v>
      </c>
      <c r="C19" s="48" t="s">
        <v>22</v>
      </c>
    </row>
    <row r="20" spans="2:3" ht="32.5" customHeight="1">
      <c r="B20" s="47">
        <v>17</v>
      </c>
      <c r="C20" s="48" t="s">
        <v>23</v>
      </c>
    </row>
    <row r="21" spans="2:3" ht="32.5" customHeight="1">
      <c r="B21" s="47">
        <v>18</v>
      </c>
      <c r="C21" s="48" t="s">
        <v>24</v>
      </c>
    </row>
    <row r="22" spans="2:3" ht="32.5" customHeight="1">
      <c r="B22" s="47">
        <v>19</v>
      </c>
      <c r="C22" s="48" t="s">
        <v>25</v>
      </c>
    </row>
    <row r="23" spans="2:3" ht="32.5" customHeight="1">
      <c r="B23" s="47">
        <v>20</v>
      </c>
      <c r="C23" s="48" t="s">
        <v>26</v>
      </c>
    </row>
    <row r="24" spans="2:3" ht="32.5" customHeight="1">
      <c r="B24" s="47">
        <v>21</v>
      </c>
      <c r="C24" s="48" t="s">
        <v>27</v>
      </c>
    </row>
    <row r="25" spans="2:3" ht="32.5" customHeight="1">
      <c r="B25" s="50">
        <v>22</v>
      </c>
      <c r="C25" s="51" t="s">
        <v>28</v>
      </c>
    </row>
    <row r="26" spans="2:3" ht="32" customHeight="1">
      <c r="B26" s="52">
        <v>23</v>
      </c>
      <c r="C26" s="53" t="s">
        <v>29</v>
      </c>
    </row>
    <row r="27" spans="2:3" ht="32" customHeight="1">
      <c r="B27" s="52">
        <v>24</v>
      </c>
      <c r="C27" s="53" t="s">
        <v>515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5"/>
    </row>
    <row r="2" spans="1:20" ht="47.4" customHeight="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33.6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 t="s">
        <v>31</v>
      </c>
      <c r="Q3" s="62"/>
      <c r="R3" s="62"/>
      <c r="S3" s="62"/>
      <c r="T3" s="62"/>
    </row>
    <row r="4" spans="1:20" ht="29.25" customHeight="1">
      <c r="A4" s="63" t="s">
        <v>155</v>
      </c>
      <c r="B4" s="63"/>
      <c r="C4" s="63"/>
      <c r="D4" s="63" t="s">
        <v>194</v>
      </c>
      <c r="E4" s="63" t="s">
        <v>195</v>
      </c>
      <c r="F4" s="63" t="s">
        <v>212</v>
      </c>
      <c r="G4" s="63" t="s">
        <v>158</v>
      </c>
      <c r="H4" s="63"/>
      <c r="I4" s="63"/>
      <c r="J4" s="63"/>
      <c r="K4" s="63" t="s">
        <v>159</v>
      </c>
      <c r="L4" s="63"/>
      <c r="M4" s="63"/>
      <c r="N4" s="63"/>
      <c r="O4" s="63"/>
      <c r="P4" s="63"/>
      <c r="Q4" s="63"/>
      <c r="R4" s="63"/>
      <c r="S4" s="63"/>
      <c r="T4" s="63"/>
    </row>
    <row r="5" spans="1:20" ht="50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7" t="s">
        <v>134</v>
      </c>
      <c r="H5" s="7" t="s">
        <v>213</v>
      </c>
      <c r="I5" s="7" t="s">
        <v>214</v>
      </c>
      <c r="J5" s="7" t="s">
        <v>205</v>
      </c>
      <c r="K5" s="7" t="s">
        <v>134</v>
      </c>
      <c r="L5" s="7" t="s">
        <v>216</v>
      </c>
      <c r="M5" s="7" t="s">
        <v>217</v>
      </c>
      <c r="N5" s="7" t="s">
        <v>207</v>
      </c>
      <c r="O5" s="7" t="s">
        <v>218</v>
      </c>
      <c r="P5" s="7" t="s">
        <v>219</v>
      </c>
      <c r="Q5" s="7" t="s">
        <v>220</v>
      </c>
      <c r="R5" s="7" t="s">
        <v>203</v>
      </c>
      <c r="S5" s="7" t="s">
        <v>206</v>
      </c>
      <c r="T5" s="7" t="s">
        <v>210</v>
      </c>
    </row>
    <row r="6" spans="1:20" ht="22.75" customHeight="1">
      <c r="A6" s="19"/>
      <c r="B6" s="19"/>
      <c r="C6" s="19"/>
      <c r="D6" s="19"/>
      <c r="E6" s="19" t="s">
        <v>134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2.75" customHeight="1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22.75" customHeight="1">
      <c r="A8" s="26"/>
      <c r="B8" s="26"/>
      <c r="C8" s="26"/>
      <c r="D8" s="24"/>
      <c r="E8" s="24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22.75" customHeight="1">
      <c r="A9" s="27"/>
      <c r="B9" s="27"/>
      <c r="C9" s="27"/>
      <c r="D9" s="23"/>
      <c r="E9" s="28"/>
      <c r="F9" s="2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5"/>
    </row>
    <row r="2" spans="1:8" ht="38.75" customHeight="1">
      <c r="A2" s="64" t="s">
        <v>308</v>
      </c>
      <c r="B2" s="64"/>
      <c r="C2" s="64"/>
      <c r="D2" s="64"/>
      <c r="E2" s="64"/>
      <c r="F2" s="64"/>
      <c r="G2" s="64"/>
      <c r="H2" s="64"/>
    </row>
    <row r="3" spans="1:8" ht="24.15" customHeight="1">
      <c r="A3" s="61" t="s">
        <v>30</v>
      </c>
      <c r="B3" s="61"/>
      <c r="C3" s="61"/>
      <c r="D3" s="61"/>
      <c r="E3" s="61"/>
      <c r="F3" s="61"/>
      <c r="G3" s="61"/>
      <c r="H3" s="13" t="s">
        <v>31</v>
      </c>
    </row>
    <row r="4" spans="1:8" ht="19.75" customHeight="1">
      <c r="A4" s="63" t="s">
        <v>156</v>
      </c>
      <c r="B4" s="63" t="s">
        <v>157</v>
      </c>
      <c r="C4" s="63" t="s">
        <v>134</v>
      </c>
      <c r="D4" s="63" t="s">
        <v>309</v>
      </c>
      <c r="E4" s="63"/>
      <c r="F4" s="63"/>
      <c r="G4" s="63"/>
      <c r="H4" s="63" t="s">
        <v>159</v>
      </c>
    </row>
    <row r="5" spans="1:8" ht="23.25" customHeight="1">
      <c r="A5" s="63"/>
      <c r="B5" s="63"/>
      <c r="C5" s="63"/>
      <c r="D5" s="63" t="s">
        <v>136</v>
      </c>
      <c r="E5" s="63" t="s">
        <v>232</v>
      </c>
      <c r="F5" s="63"/>
      <c r="G5" s="63" t="s">
        <v>233</v>
      </c>
      <c r="H5" s="63"/>
    </row>
    <row r="6" spans="1:8" ht="23.25" customHeight="1">
      <c r="A6" s="63"/>
      <c r="B6" s="63"/>
      <c r="C6" s="63"/>
      <c r="D6" s="63"/>
      <c r="E6" s="7" t="s">
        <v>213</v>
      </c>
      <c r="F6" s="7" t="s">
        <v>205</v>
      </c>
      <c r="G6" s="63"/>
      <c r="H6" s="63"/>
    </row>
    <row r="7" spans="1:8" ht="22.75" customHeight="1">
      <c r="A7" s="19"/>
      <c r="B7" s="20" t="s">
        <v>134</v>
      </c>
      <c r="C7" s="18">
        <v>0</v>
      </c>
      <c r="D7" s="18"/>
      <c r="E7" s="18"/>
      <c r="F7" s="18"/>
      <c r="G7" s="18"/>
      <c r="H7" s="18"/>
    </row>
    <row r="8" spans="1:8" ht="22.75" customHeight="1">
      <c r="A8" s="17"/>
      <c r="B8" s="17"/>
      <c r="C8" s="18"/>
      <c r="D8" s="18"/>
      <c r="E8" s="18"/>
      <c r="F8" s="18"/>
      <c r="G8" s="18"/>
      <c r="H8" s="18"/>
    </row>
    <row r="9" spans="1:8" ht="22.75" customHeight="1">
      <c r="A9" s="24"/>
      <c r="B9" s="24"/>
      <c r="C9" s="18"/>
      <c r="D9" s="18"/>
      <c r="E9" s="18"/>
      <c r="F9" s="18"/>
      <c r="G9" s="18"/>
      <c r="H9" s="18"/>
    </row>
    <row r="10" spans="1:8" ht="22.75" customHeight="1">
      <c r="A10" s="24"/>
      <c r="B10" s="24"/>
      <c r="C10" s="18"/>
      <c r="D10" s="18"/>
      <c r="E10" s="18"/>
      <c r="F10" s="18"/>
      <c r="G10" s="18"/>
      <c r="H10" s="18"/>
    </row>
    <row r="11" spans="1:8" ht="22.75" customHeight="1">
      <c r="A11" s="24"/>
      <c r="B11" s="24"/>
      <c r="C11" s="18"/>
      <c r="D11" s="18"/>
      <c r="E11" s="18"/>
      <c r="F11" s="18"/>
      <c r="G11" s="18"/>
      <c r="H11" s="18"/>
    </row>
    <row r="12" spans="1:8" ht="22.75" customHeight="1">
      <c r="A12" s="23"/>
      <c r="B12" s="23"/>
      <c r="C12" s="10"/>
      <c r="D12" s="10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5"/>
    </row>
    <row r="2" spans="1:8" ht="38.75" customHeight="1">
      <c r="A2" s="64" t="s">
        <v>25</v>
      </c>
      <c r="B2" s="64"/>
      <c r="C2" s="64"/>
      <c r="D2" s="64"/>
      <c r="E2" s="64"/>
      <c r="F2" s="64"/>
      <c r="G2" s="64"/>
      <c r="H2" s="64"/>
    </row>
    <row r="3" spans="1:8" ht="24.15" customHeight="1">
      <c r="A3" s="61" t="s">
        <v>30</v>
      </c>
      <c r="B3" s="61"/>
      <c r="C3" s="61"/>
      <c r="D3" s="61"/>
      <c r="E3" s="61"/>
      <c r="F3" s="61"/>
      <c r="G3" s="61"/>
      <c r="H3" s="13" t="s">
        <v>31</v>
      </c>
    </row>
    <row r="4" spans="1:8" ht="25" customHeight="1">
      <c r="A4" s="63" t="s">
        <v>156</v>
      </c>
      <c r="B4" s="63" t="s">
        <v>157</v>
      </c>
      <c r="C4" s="63" t="s">
        <v>134</v>
      </c>
      <c r="D4" s="63" t="s">
        <v>310</v>
      </c>
      <c r="E4" s="63"/>
      <c r="F4" s="63"/>
      <c r="G4" s="63"/>
      <c r="H4" s="63" t="s">
        <v>159</v>
      </c>
    </row>
    <row r="5" spans="1:8" ht="25.9" customHeight="1">
      <c r="A5" s="63"/>
      <c r="B5" s="63"/>
      <c r="C5" s="63"/>
      <c r="D5" s="63" t="s">
        <v>136</v>
      </c>
      <c r="E5" s="63" t="s">
        <v>232</v>
      </c>
      <c r="F5" s="63"/>
      <c r="G5" s="63" t="s">
        <v>233</v>
      </c>
      <c r="H5" s="63"/>
    </row>
    <row r="6" spans="1:8" ht="35.4" customHeight="1">
      <c r="A6" s="63"/>
      <c r="B6" s="63"/>
      <c r="C6" s="63"/>
      <c r="D6" s="63"/>
      <c r="E6" s="7" t="s">
        <v>213</v>
      </c>
      <c r="F6" s="7" t="s">
        <v>205</v>
      </c>
      <c r="G6" s="63"/>
      <c r="H6" s="63"/>
    </row>
    <row r="7" spans="1:8" ht="22.75" customHeight="1">
      <c r="A7" s="19"/>
      <c r="B7" s="20" t="s">
        <v>134</v>
      </c>
      <c r="C7" s="18">
        <v>0</v>
      </c>
      <c r="D7" s="18"/>
      <c r="E7" s="18"/>
      <c r="F7" s="18"/>
      <c r="G7" s="18"/>
      <c r="H7" s="18"/>
    </row>
    <row r="8" spans="1:8" ht="22.75" customHeight="1">
      <c r="A8" s="17"/>
      <c r="B8" s="17"/>
      <c r="C8" s="18"/>
      <c r="D8" s="18"/>
      <c r="E8" s="18"/>
      <c r="F8" s="18"/>
      <c r="G8" s="18"/>
      <c r="H8" s="18"/>
    </row>
    <row r="9" spans="1:8" ht="22.75" customHeight="1">
      <c r="A9" s="24"/>
      <c r="B9" s="24"/>
      <c r="C9" s="18"/>
      <c r="D9" s="18"/>
      <c r="E9" s="18"/>
      <c r="F9" s="18"/>
      <c r="G9" s="18"/>
      <c r="H9" s="18"/>
    </row>
    <row r="10" spans="1:8" ht="22.75" customHeight="1">
      <c r="A10" s="24"/>
      <c r="B10" s="24"/>
      <c r="C10" s="18"/>
      <c r="D10" s="18"/>
      <c r="E10" s="18"/>
      <c r="F10" s="18"/>
      <c r="G10" s="18"/>
      <c r="H10" s="18"/>
    </row>
    <row r="11" spans="1:8" ht="22.75" customHeight="1">
      <c r="A11" s="24"/>
      <c r="B11" s="24"/>
      <c r="C11" s="18"/>
      <c r="D11" s="18"/>
      <c r="E11" s="18"/>
      <c r="F11" s="18"/>
      <c r="G11" s="18"/>
      <c r="H11" s="18"/>
    </row>
    <row r="12" spans="1:8" ht="22.75" customHeight="1">
      <c r="A12" s="23"/>
      <c r="B12" s="23"/>
      <c r="C12" s="10"/>
      <c r="D12" s="10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5"/>
    </row>
    <row r="2" spans="1:15" ht="45.75" customHeight="1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4.15" customHeight="1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2" t="s">
        <v>31</v>
      </c>
      <c r="O3" s="62"/>
    </row>
    <row r="4" spans="1:15" ht="26" customHeight="1">
      <c r="A4" s="63" t="s">
        <v>194</v>
      </c>
      <c r="B4" s="21"/>
      <c r="C4" s="63" t="s">
        <v>311</v>
      </c>
      <c r="D4" s="63" t="s">
        <v>312</v>
      </c>
      <c r="E4" s="63"/>
      <c r="F4" s="63"/>
      <c r="G4" s="63"/>
      <c r="H4" s="63"/>
      <c r="I4" s="63"/>
      <c r="J4" s="63"/>
      <c r="K4" s="63"/>
      <c r="L4" s="63"/>
      <c r="M4" s="63"/>
      <c r="N4" s="63" t="s">
        <v>313</v>
      </c>
      <c r="O4" s="63"/>
    </row>
    <row r="5" spans="1:15" ht="31.9" customHeight="1">
      <c r="A5" s="63"/>
      <c r="B5" s="21"/>
      <c r="C5" s="63"/>
      <c r="D5" s="63" t="s">
        <v>314</v>
      </c>
      <c r="E5" s="63" t="s">
        <v>137</v>
      </c>
      <c r="F5" s="63"/>
      <c r="G5" s="63"/>
      <c r="H5" s="63"/>
      <c r="I5" s="63"/>
      <c r="J5" s="63"/>
      <c r="K5" s="63" t="s">
        <v>315</v>
      </c>
      <c r="L5" s="63" t="s">
        <v>139</v>
      </c>
      <c r="M5" s="63" t="s">
        <v>140</v>
      </c>
      <c r="N5" s="63" t="s">
        <v>316</v>
      </c>
      <c r="O5" s="63" t="s">
        <v>317</v>
      </c>
    </row>
    <row r="6" spans="1:15" ht="44.9" customHeight="1">
      <c r="A6" s="63"/>
      <c r="B6" s="21"/>
      <c r="C6" s="63"/>
      <c r="D6" s="63"/>
      <c r="E6" s="7" t="s">
        <v>318</v>
      </c>
      <c r="F6" s="7" t="s">
        <v>319</v>
      </c>
      <c r="G6" s="7" t="s">
        <v>320</v>
      </c>
      <c r="H6" s="7" t="s">
        <v>321</v>
      </c>
      <c r="I6" s="7" t="s">
        <v>322</v>
      </c>
      <c r="J6" s="7" t="s">
        <v>323</v>
      </c>
      <c r="K6" s="63"/>
      <c r="L6" s="63"/>
      <c r="M6" s="63"/>
      <c r="N6" s="63"/>
      <c r="O6" s="63"/>
    </row>
    <row r="7" spans="1:15" ht="22.75" customHeight="1">
      <c r="A7" s="19"/>
      <c r="B7" s="22"/>
      <c r="C7" s="20" t="s">
        <v>134</v>
      </c>
      <c r="D7" s="18">
        <v>133.36000000000001</v>
      </c>
      <c r="E7" s="18">
        <v>133.36000000000001</v>
      </c>
      <c r="F7" s="18">
        <v>133.36000000000001</v>
      </c>
      <c r="G7" s="18"/>
      <c r="H7" s="18"/>
      <c r="I7" s="18"/>
      <c r="J7" s="18"/>
      <c r="K7" s="18"/>
      <c r="L7" s="18"/>
      <c r="M7" s="18"/>
      <c r="N7" s="18">
        <v>133.36000000000001</v>
      </c>
      <c r="O7" s="19"/>
    </row>
    <row r="8" spans="1:15" ht="22.75" customHeight="1">
      <c r="A8" s="17" t="s">
        <v>152</v>
      </c>
      <c r="B8" s="22"/>
      <c r="C8" s="17" t="s">
        <v>4</v>
      </c>
      <c r="D8" s="18">
        <v>133.36000000000001</v>
      </c>
      <c r="E8" s="18">
        <v>133.36000000000001</v>
      </c>
      <c r="F8" s="18">
        <v>133.36000000000001</v>
      </c>
      <c r="G8" s="18"/>
      <c r="H8" s="18"/>
      <c r="I8" s="18"/>
      <c r="J8" s="18"/>
      <c r="K8" s="18"/>
      <c r="L8" s="18"/>
      <c r="M8" s="18"/>
      <c r="N8" s="18">
        <v>133.36000000000001</v>
      </c>
      <c r="O8" s="19"/>
    </row>
    <row r="9" spans="1:15" ht="22.75" customHeight="1">
      <c r="A9" s="23" t="s">
        <v>324</v>
      </c>
      <c r="B9" s="22" t="s">
        <v>325</v>
      </c>
      <c r="C9" s="23" t="s">
        <v>326</v>
      </c>
      <c r="D9" s="10">
        <v>16</v>
      </c>
      <c r="E9" s="10">
        <v>16</v>
      </c>
      <c r="F9" s="10">
        <v>16</v>
      </c>
      <c r="G9" s="10"/>
      <c r="H9" s="10"/>
      <c r="I9" s="10"/>
      <c r="J9" s="10"/>
      <c r="K9" s="10"/>
      <c r="L9" s="10"/>
      <c r="M9" s="10"/>
      <c r="N9" s="10">
        <v>16</v>
      </c>
      <c r="O9" s="9"/>
    </row>
    <row r="10" spans="1:15" ht="22.75" customHeight="1">
      <c r="A10" s="23" t="s">
        <v>324</v>
      </c>
      <c r="B10" s="22" t="s">
        <v>327</v>
      </c>
      <c r="C10" s="23" t="s">
        <v>328</v>
      </c>
      <c r="D10" s="10">
        <v>0.36</v>
      </c>
      <c r="E10" s="10">
        <v>0.36</v>
      </c>
      <c r="F10" s="10">
        <v>0.36</v>
      </c>
      <c r="G10" s="10"/>
      <c r="H10" s="10"/>
      <c r="I10" s="10"/>
      <c r="J10" s="10"/>
      <c r="K10" s="10"/>
      <c r="L10" s="10"/>
      <c r="M10" s="10"/>
      <c r="N10" s="10">
        <v>0.36</v>
      </c>
      <c r="O10" s="9"/>
    </row>
    <row r="11" spans="1:15" ht="22.75" customHeight="1">
      <c r="A11" s="23" t="s">
        <v>324</v>
      </c>
      <c r="B11" s="22" t="s">
        <v>329</v>
      </c>
      <c r="C11" s="23" t="s">
        <v>330</v>
      </c>
      <c r="D11" s="10">
        <v>117</v>
      </c>
      <c r="E11" s="10">
        <v>117</v>
      </c>
      <c r="F11" s="10">
        <v>117</v>
      </c>
      <c r="G11" s="10"/>
      <c r="H11" s="10"/>
      <c r="I11" s="10"/>
      <c r="J11" s="10"/>
      <c r="K11" s="10"/>
      <c r="L11" s="10"/>
      <c r="M11" s="10"/>
      <c r="N11" s="10">
        <v>117</v>
      </c>
      <c r="O11" s="9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B1" zoomScale="110" zoomScaleNormal="110" workbookViewId="0">
      <selection activeCell="I18" sqref="I18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style="14" customWidth="1"/>
    <col min="7" max="7" width="7.90625" customWidth="1"/>
    <col min="8" max="8" width="21.54296875" style="14" customWidth="1"/>
    <col min="9" max="9" width="11.08984375" customWidth="1"/>
    <col min="10" max="10" width="11.54296875" customWidth="1"/>
    <col min="11" max="11" width="9.1796875" style="14" customWidth="1"/>
    <col min="12" max="12" width="9.7265625" style="14" customWidth="1"/>
    <col min="13" max="13" width="19.08984375" customWidth="1"/>
    <col min="14" max="18" width="9.7265625" customWidth="1"/>
  </cols>
  <sheetData>
    <row r="1" spans="1:13" ht="16.399999999999999" customHeight="1">
      <c r="A1" s="15"/>
      <c r="B1" s="15"/>
      <c r="C1" s="15"/>
      <c r="D1" s="15"/>
      <c r="E1" s="15"/>
      <c r="F1" s="16"/>
      <c r="G1" s="15"/>
      <c r="H1" s="16"/>
      <c r="I1" s="15"/>
      <c r="J1" s="15"/>
      <c r="K1" s="16"/>
      <c r="L1" s="16"/>
      <c r="M1" s="15"/>
    </row>
    <row r="2" spans="1:13" ht="38" customHeight="1">
      <c r="A2" s="15"/>
      <c r="B2" s="15"/>
      <c r="C2" s="59" t="s">
        <v>331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4.15" customHeight="1">
      <c r="A3" s="61" t="s">
        <v>30</v>
      </c>
      <c r="B3" s="61"/>
      <c r="C3" s="61"/>
      <c r="D3" s="61"/>
      <c r="E3" s="61"/>
      <c r="F3" s="68"/>
      <c r="G3" s="61"/>
      <c r="H3" s="68"/>
      <c r="I3" s="61"/>
      <c r="J3" s="61"/>
      <c r="K3" s="68"/>
      <c r="L3" s="68" t="s">
        <v>31</v>
      </c>
      <c r="M3" s="62"/>
    </row>
    <row r="4" spans="1:13" ht="33.65" customHeight="1">
      <c r="A4" s="63" t="s">
        <v>194</v>
      </c>
      <c r="B4" s="63" t="s">
        <v>332</v>
      </c>
      <c r="C4" s="63" t="s">
        <v>333</v>
      </c>
      <c r="D4" s="63" t="s">
        <v>334</v>
      </c>
      <c r="E4" s="63" t="s">
        <v>335</v>
      </c>
      <c r="F4" s="63"/>
      <c r="G4" s="63"/>
      <c r="H4" s="63"/>
      <c r="I4" s="63"/>
      <c r="J4" s="63"/>
      <c r="K4" s="63"/>
      <c r="L4" s="63"/>
      <c r="M4" s="63"/>
    </row>
    <row r="5" spans="1:13" ht="36.25" customHeight="1">
      <c r="A5" s="63"/>
      <c r="B5" s="63"/>
      <c r="C5" s="63"/>
      <c r="D5" s="63"/>
      <c r="E5" s="7" t="s">
        <v>336</v>
      </c>
      <c r="F5" s="7" t="s">
        <v>337</v>
      </c>
      <c r="G5" s="7" t="s">
        <v>338</v>
      </c>
      <c r="H5" s="7" t="s">
        <v>339</v>
      </c>
      <c r="I5" s="7" t="s">
        <v>340</v>
      </c>
      <c r="J5" s="7" t="s">
        <v>341</v>
      </c>
      <c r="K5" s="7" t="s">
        <v>342</v>
      </c>
      <c r="L5" s="7" t="s">
        <v>343</v>
      </c>
      <c r="M5" s="7" t="s">
        <v>344</v>
      </c>
    </row>
    <row r="6" spans="1:13" ht="28.5" customHeight="1">
      <c r="A6" s="17" t="s">
        <v>2</v>
      </c>
      <c r="B6" s="17" t="s">
        <v>4</v>
      </c>
      <c r="C6" s="18">
        <v>16</v>
      </c>
      <c r="D6" s="19"/>
      <c r="E6" s="19"/>
      <c r="F6" s="20"/>
      <c r="G6" s="19"/>
      <c r="H6" s="20"/>
      <c r="I6" s="19"/>
      <c r="J6" s="19"/>
      <c r="K6" s="20"/>
      <c r="L6" s="20"/>
      <c r="M6" s="19"/>
    </row>
    <row r="7" spans="1:13" ht="27" customHeight="1">
      <c r="A7" s="69" t="s">
        <v>153</v>
      </c>
      <c r="B7" s="69" t="s">
        <v>345</v>
      </c>
      <c r="C7" s="70">
        <v>16</v>
      </c>
      <c r="D7" s="69" t="s">
        <v>346</v>
      </c>
      <c r="E7" s="71" t="s">
        <v>347</v>
      </c>
      <c r="F7" s="8" t="s">
        <v>348</v>
      </c>
      <c r="G7" s="9" t="s">
        <v>349</v>
      </c>
      <c r="H7" s="8" t="s">
        <v>350</v>
      </c>
      <c r="I7" s="9" t="s">
        <v>349</v>
      </c>
      <c r="J7" s="8" t="s">
        <v>351</v>
      </c>
      <c r="K7" s="8" t="s">
        <v>352</v>
      </c>
      <c r="L7" s="8" t="s">
        <v>353</v>
      </c>
      <c r="M7" s="9"/>
    </row>
    <row r="8" spans="1:13" ht="27" customHeight="1">
      <c r="A8" s="69"/>
      <c r="B8" s="69"/>
      <c r="C8" s="70"/>
      <c r="D8" s="69"/>
      <c r="E8" s="71"/>
      <c r="F8" s="8" t="s">
        <v>354</v>
      </c>
      <c r="G8" s="9" t="s">
        <v>355</v>
      </c>
      <c r="H8" s="12">
        <v>1</v>
      </c>
      <c r="I8" s="9" t="s">
        <v>355</v>
      </c>
      <c r="J8" s="8" t="s">
        <v>356</v>
      </c>
      <c r="K8" s="8" t="s">
        <v>357</v>
      </c>
      <c r="L8" s="8" t="s">
        <v>353</v>
      </c>
      <c r="M8" s="9"/>
    </row>
    <row r="9" spans="1:13" ht="27" customHeight="1">
      <c r="A9" s="69"/>
      <c r="B9" s="69"/>
      <c r="C9" s="70"/>
      <c r="D9" s="69"/>
      <c r="E9" s="71"/>
      <c r="F9" s="8" t="s">
        <v>358</v>
      </c>
      <c r="G9" s="9" t="s">
        <v>359</v>
      </c>
      <c r="H9" s="8" t="s">
        <v>360</v>
      </c>
      <c r="I9" s="9" t="s">
        <v>359</v>
      </c>
      <c r="J9" s="8" t="s">
        <v>361</v>
      </c>
      <c r="K9" s="8"/>
      <c r="L9" s="8" t="s">
        <v>362</v>
      </c>
      <c r="M9" s="9"/>
    </row>
    <row r="10" spans="1:13" ht="27" customHeight="1">
      <c r="A10" s="69"/>
      <c r="B10" s="69"/>
      <c r="C10" s="70"/>
      <c r="D10" s="69"/>
      <c r="E10" s="19" t="s">
        <v>363</v>
      </c>
      <c r="F10" s="8" t="s">
        <v>364</v>
      </c>
      <c r="G10" s="9" t="s">
        <v>365</v>
      </c>
      <c r="H10" s="8" t="s">
        <v>366</v>
      </c>
      <c r="I10" s="9" t="s">
        <v>365</v>
      </c>
      <c r="J10" s="8" t="s">
        <v>367</v>
      </c>
      <c r="K10" s="8" t="s">
        <v>368</v>
      </c>
      <c r="L10" s="8" t="s">
        <v>353</v>
      </c>
      <c r="M10" s="9"/>
    </row>
    <row r="11" spans="1:13" ht="27" customHeight="1">
      <c r="A11" s="69"/>
      <c r="B11" s="69"/>
      <c r="C11" s="70"/>
      <c r="D11" s="69"/>
      <c r="E11" s="19" t="s">
        <v>369</v>
      </c>
      <c r="F11" s="8" t="s">
        <v>370</v>
      </c>
      <c r="G11" s="9" t="s">
        <v>371</v>
      </c>
      <c r="H11" s="8" t="s">
        <v>372</v>
      </c>
      <c r="I11" s="9" t="s">
        <v>371</v>
      </c>
      <c r="J11" s="8" t="s">
        <v>373</v>
      </c>
      <c r="K11" s="8" t="s">
        <v>357</v>
      </c>
      <c r="L11" s="8" t="s">
        <v>353</v>
      </c>
      <c r="M11" s="9"/>
    </row>
    <row r="12" spans="1:13" ht="27" customHeight="1">
      <c r="A12" s="69"/>
      <c r="B12" s="69"/>
      <c r="C12" s="70"/>
      <c r="D12" s="69"/>
      <c r="E12" s="19" t="s">
        <v>374</v>
      </c>
      <c r="F12" s="8" t="s">
        <v>375</v>
      </c>
      <c r="G12" s="9" t="s">
        <v>376</v>
      </c>
      <c r="H12" s="12">
        <v>1</v>
      </c>
      <c r="I12" s="9" t="s">
        <v>376</v>
      </c>
      <c r="J12" s="8" t="s">
        <v>377</v>
      </c>
      <c r="K12" s="8" t="s">
        <v>357</v>
      </c>
      <c r="L12" s="8" t="s">
        <v>353</v>
      </c>
      <c r="M12" s="9"/>
    </row>
  </sheetData>
  <mergeCells count="13">
    <mergeCell ref="D7:D12"/>
    <mergeCell ref="E7:E9"/>
    <mergeCell ref="A7:A12"/>
    <mergeCell ref="B4:B5"/>
    <mergeCell ref="B7:B12"/>
    <mergeCell ref="C4:C5"/>
    <mergeCell ref="C7:C12"/>
    <mergeCell ref="C2:M2"/>
    <mergeCell ref="A3:K3"/>
    <mergeCell ref="L3:M3"/>
    <mergeCell ref="E4:M4"/>
    <mergeCell ref="A4:A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130" zoomScaleNormal="130"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64" t="s">
        <v>378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3.25" customHeight="1">
      <c r="A2" s="61" t="s">
        <v>379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 t="s">
        <v>31</v>
      </c>
      <c r="R2" s="62"/>
    </row>
    <row r="3" spans="1:18" ht="21.5" customHeight="1">
      <c r="A3" s="63" t="s">
        <v>299</v>
      </c>
      <c r="B3" s="63" t="s">
        <v>300</v>
      </c>
      <c r="C3" s="63" t="s">
        <v>380</v>
      </c>
      <c r="D3" s="63"/>
      <c r="E3" s="63"/>
      <c r="F3" s="63"/>
      <c r="G3" s="63"/>
      <c r="H3" s="63"/>
      <c r="I3" s="63"/>
      <c r="J3" s="63" t="s">
        <v>381</v>
      </c>
      <c r="K3" s="63" t="s">
        <v>382</v>
      </c>
      <c r="L3" s="63"/>
      <c r="M3" s="63"/>
      <c r="N3" s="63"/>
      <c r="O3" s="63"/>
      <c r="P3" s="63"/>
      <c r="Q3" s="63"/>
      <c r="R3" s="63"/>
    </row>
    <row r="4" spans="1:18" ht="23.25" customHeight="1">
      <c r="A4" s="63"/>
      <c r="B4" s="63"/>
      <c r="C4" s="63" t="s">
        <v>333</v>
      </c>
      <c r="D4" s="63" t="s">
        <v>383</v>
      </c>
      <c r="E4" s="63"/>
      <c r="F4" s="63"/>
      <c r="G4" s="63"/>
      <c r="H4" s="63" t="s">
        <v>384</v>
      </c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31" customHeight="1">
      <c r="A5" s="63"/>
      <c r="B5" s="63"/>
      <c r="C5" s="63"/>
      <c r="D5" s="7" t="s">
        <v>137</v>
      </c>
      <c r="E5" s="7" t="s">
        <v>385</v>
      </c>
      <c r="F5" s="7" t="s">
        <v>141</v>
      </c>
      <c r="G5" s="7" t="s">
        <v>386</v>
      </c>
      <c r="H5" s="7" t="s">
        <v>158</v>
      </c>
      <c r="I5" s="7" t="s">
        <v>159</v>
      </c>
      <c r="J5" s="63"/>
      <c r="K5" s="7" t="s">
        <v>336</v>
      </c>
      <c r="L5" s="7" t="s">
        <v>337</v>
      </c>
      <c r="M5" s="7" t="s">
        <v>338</v>
      </c>
      <c r="N5" s="7" t="s">
        <v>343</v>
      </c>
      <c r="O5" s="7" t="s">
        <v>339</v>
      </c>
      <c r="P5" s="7" t="s">
        <v>387</v>
      </c>
      <c r="Q5" s="7" t="s">
        <v>388</v>
      </c>
      <c r="R5" s="7" t="s">
        <v>344</v>
      </c>
    </row>
    <row r="6" spans="1:18" ht="19.75" customHeight="1">
      <c r="A6" s="72" t="s">
        <v>2</v>
      </c>
      <c r="B6" s="69" t="s">
        <v>4</v>
      </c>
      <c r="C6" s="73">
        <v>909.23</v>
      </c>
      <c r="D6" s="73">
        <v>909.23</v>
      </c>
      <c r="E6" s="70"/>
      <c r="F6" s="70"/>
      <c r="G6" s="70"/>
      <c r="H6" s="73">
        <v>775.87</v>
      </c>
      <c r="I6" s="73">
        <v>133.36000000000001</v>
      </c>
      <c r="J6" s="69" t="s">
        <v>389</v>
      </c>
      <c r="K6" s="72" t="s">
        <v>347</v>
      </c>
      <c r="L6" s="8" t="s">
        <v>390</v>
      </c>
      <c r="M6" s="11" t="s">
        <v>391</v>
      </c>
      <c r="N6" s="8" t="s">
        <v>353</v>
      </c>
      <c r="O6" s="12">
        <v>1</v>
      </c>
      <c r="P6" s="8" t="s">
        <v>357</v>
      </c>
      <c r="Q6" s="8"/>
      <c r="R6" s="8"/>
    </row>
    <row r="7" spans="1:18" ht="22.4" customHeight="1">
      <c r="A7" s="72"/>
      <c r="B7" s="69"/>
      <c r="C7" s="73"/>
      <c r="D7" s="73"/>
      <c r="E7" s="70"/>
      <c r="F7" s="70"/>
      <c r="G7" s="70"/>
      <c r="H7" s="73"/>
      <c r="I7" s="73"/>
      <c r="J7" s="69"/>
      <c r="K7" s="72"/>
      <c r="L7" s="8" t="s">
        <v>392</v>
      </c>
      <c r="M7" s="11" t="s">
        <v>393</v>
      </c>
      <c r="N7" s="8" t="s">
        <v>353</v>
      </c>
      <c r="O7" s="12">
        <v>1</v>
      </c>
      <c r="P7" s="8" t="s">
        <v>357</v>
      </c>
      <c r="Q7" s="8"/>
      <c r="R7" s="8"/>
    </row>
    <row r="8" spans="1:18" ht="19" customHeight="1">
      <c r="A8" s="72"/>
      <c r="B8" s="69"/>
      <c r="C8" s="73"/>
      <c r="D8" s="73"/>
      <c r="E8" s="70"/>
      <c r="F8" s="70"/>
      <c r="G8" s="70"/>
      <c r="H8" s="73"/>
      <c r="I8" s="73"/>
      <c r="J8" s="69"/>
      <c r="K8" s="72" t="s">
        <v>374</v>
      </c>
      <c r="L8" s="8" t="s">
        <v>394</v>
      </c>
      <c r="M8" s="11" t="s">
        <v>395</v>
      </c>
      <c r="N8" s="8" t="s">
        <v>353</v>
      </c>
      <c r="O8" s="12">
        <v>1</v>
      </c>
      <c r="P8" s="8" t="s">
        <v>357</v>
      </c>
      <c r="Q8" s="8"/>
      <c r="R8" s="8"/>
    </row>
    <row r="9" spans="1:18" ht="21.5" customHeight="1">
      <c r="A9" s="72"/>
      <c r="B9" s="69"/>
      <c r="C9" s="73"/>
      <c r="D9" s="73"/>
      <c r="E9" s="70"/>
      <c r="F9" s="70"/>
      <c r="G9" s="70"/>
      <c r="H9" s="73"/>
      <c r="I9" s="73"/>
      <c r="J9" s="69"/>
      <c r="K9" s="72"/>
      <c r="L9" s="8" t="s">
        <v>396</v>
      </c>
      <c r="M9" s="11" t="s">
        <v>397</v>
      </c>
      <c r="N9" s="8" t="s">
        <v>353</v>
      </c>
      <c r="O9" s="12">
        <v>1</v>
      </c>
      <c r="P9" s="8" t="s">
        <v>357</v>
      </c>
      <c r="Q9" s="8"/>
      <c r="R9" s="8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M17" sqref="M17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4" t="s">
        <v>398</v>
      </c>
      <c r="T1" s="74"/>
    </row>
    <row r="2" spans="1:20" ht="23.5">
      <c r="A2" s="75" t="s">
        <v>399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5">
      <c r="A3" s="76" t="s">
        <v>379</v>
      </c>
      <c r="B3" s="76"/>
      <c r="C3" s="76"/>
      <c r="D3" s="76"/>
      <c r="E3" s="76"/>
      <c r="F3" s="76"/>
      <c r="G3" s="76"/>
      <c r="H3" s="77" t="s">
        <v>400</v>
      </c>
      <c r="I3" s="78"/>
      <c r="J3" s="78"/>
      <c r="K3" s="78"/>
      <c r="L3" s="79"/>
      <c r="M3" s="80"/>
      <c r="N3" s="81" t="s">
        <v>401</v>
      </c>
      <c r="O3" s="81"/>
      <c r="P3" s="81"/>
      <c r="Q3" s="82"/>
      <c r="R3" s="82"/>
      <c r="S3" s="82"/>
      <c r="T3" s="82"/>
    </row>
    <row r="4" spans="1:20" ht="14.5">
      <c r="A4" s="84" t="s">
        <v>300</v>
      </c>
      <c r="B4" s="84" t="s">
        <v>402</v>
      </c>
      <c r="C4" s="84" t="s">
        <v>403</v>
      </c>
      <c r="D4" s="84" t="s">
        <v>404</v>
      </c>
      <c r="E4" s="84" t="s">
        <v>405</v>
      </c>
      <c r="F4" s="83" t="s">
        <v>406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 t="s">
        <v>407</v>
      </c>
      <c r="S4" s="86"/>
      <c r="T4" s="86"/>
    </row>
    <row r="5" spans="1:20" ht="14.5">
      <c r="A5" s="84"/>
      <c r="B5" s="84"/>
      <c r="C5" s="84"/>
      <c r="D5" s="84"/>
      <c r="E5" s="84"/>
      <c r="F5" s="88" t="s">
        <v>134</v>
      </c>
      <c r="G5" s="87" t="s">
        <v>408</v>
      </c>
      <c r="H5" s="87"/>
      <c r="I5" s="87"/>
      <c r="J5" s="87"/>
      <c r="K5" s="87"/>
      <c r="L5" s="87" t="s">
        <v>385</v>
      </c>
      <c r="M5" s="87" t="s">
        <v>409</v>
      </c>
      <c r="N5" s="87" t="s">
        <v>144</v>
      </c>
      <c r="O5" s="87" t="s">
        <v>410</v>
      </c>
      <c r="P5" s="87" t="s">
        <v>147</v>
      </c>
      <c r="Q5" s="87" t="s">
        <v>411</v>
      </c>
      <c r="R5" s="86" t="s">
        <v>412</v>
      </c>
      <c r="S5" s="86" t="s">
        <v>413</v>
      </c>
      <c r="T5" s="86" t="s">
        <v>414</v>
      </c>
    </row>
    <row r="6" spans="1:20" ht="58">
      <c r="A6" s="84"/>
      <c r="B6" s="84"/>
      <c r="C6" s="84"/>
      <c r="D6" s="84"/>
      <c r="E6" s="84"/>
      <c r="F6" s="89"/>
      <c r="G6" s="3" t="s">
        <v>136</v>
      </c>
      <c r="H6" s="3" t="s">
        <v>415</v>
      </c>
      <c r="I6" s="3" t="s">
        <v>416</v>
      </c>
      <c r="J6" s="3" t="s">
        <v>417</v>
      </c>
      <c r="K6" s="3" t="s">
        <v>418</v>
      </c>
      <c r="L6" s="90"/>
      <c r="M6" s="90"/>
      <c r="N6" s="90"/>
      <c r="O6" s="90"/>
      <c r="P6" s="90"/>
      <c r="Q6" s="90"/>
      <c r="R6" s="90"/>
      <c r="S6" s="90"/>
      <c r="T6" s="90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 ht="15">
      <c r="A16" s="91" t="s">
        <v>419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10" zoomScaleNormal="110" workbookViewId="0">
      <selection activeCell="B6" sqref="B6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5"/>
      <c r="H1" s="46"/>
    </row>
    <row r="2" spans="1:8" ht="24.15" customHeight="1">
      <c r="A2" s="60" t="s">
        <v>7</v>
      </c>
      <c r="B2" s="60"/>
      <c r="C2" s="60"/>
      <c r="D2" s="60"/>
      <c r="E2" s="60"/>
      <c r="F2" s="60"/>
      <c r="G2" s="60"/>
      <c r="H2" s="60"/>
    </row>
    <row r="3" spans="1:8" ht="17.25" customHeight="1">
      <c r="A3" s="61" t="s">
        <v>30</v>
      </c>
      <c r="B3" s="61"/>
      <c r="C3" s="61"/>
      <c r="D3" s="61"/>
      <c r="E3" s="61"/>
      <c r="F3" s="61"/>
      <c r="G3" s="62" t="s">
        <v>31</v>
      </c>
      <c r="H3" s="62"/>
    </row>
    <row r="4" spans="1:8" ht="17.899999999999999" customHeight="1">
      <c r="A4" s="63" t="s">
        <v>32</v>
      </c>
      <c r="B4" s="63"/>
      <c r="C4" s="63" t="s">
        <v>33</v>
      </c>
      <c r="D4" s="63"/>
      <c r="E4" s="63"/>
      <c r="F4" s="63"/>
      <c r="G4" s="63"/>
      <c r="H4" s="63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9" t="s">
        <v>39</v>
      </c>
      <c r="B6" s="10">
        <v>909.23</v>
      </c>
      <c r="C6" s="9" t="s">
        <v>40</v>
      </c>
      <c r="D6" s="25"/>
      <c r="E6" s="19" t="s">
        <v>41</v>
      </c>
      <c r="F6" s="18">
        <v>775.87</v>
      </c>
      <c r="G6" s="9" t="s">
        <v>42</v>
      </c>
      <c r="H6" s="10">
        <v>818.4</v>
      </c>
    </row>
    <row r="7" spans="1:8" ht="16.25" customHeight="1">
      <c r="A7" s="9" t="s">
        <v>43</v>
      </c>
      <c r="B7" s="10">
        <v>909.23</v>
      </c>
      <c r="C7" s="9" t="s">
        <v>44</v>
      </c>
      <c r="D7" s="25"/>
      <c r="E7" s="9" t="s">
        <v>45</v>
      </c>
      <c r="F7" s="10">
        <v>701.04</v>
      </c>
      <c r="G7" s="9" t="s">
        <v>46</v>
      </c>
      <c r="H7" s="10">
        <v>90</v>
      </c>
    </row>
    <row r="8" spans="1:8" ht="16.25" customHeight="1">
      <c r="A8" s="19" t="s">
        <v>47</v>
      </c>
      <c r="B8" s="10"/>
      <c r="C8" s="9" t="s">
        <v>48</v>
      </c>
      <c r="D8" s="25"/>
      <c r="E8" s="9" t="s">
        <v>49</v>
      </c>
      <c r="F8" s="10">
        <v>74</v>
      </c>
      <c r="G8" s="9" t="s">
        <v>50</v>
      </c>
      <c r="H8" s="10"/>
    </row>
    <row r="9" spans="1:8" ht="16.25" customHeight="1">
      <c r="A9" s="9" t="s">
        <v>51</v>
      </c>
      <c r="B9" s="10"/>
      <c r="C9" s="9" t="s">
        <v>52</v>
      </c>
      <c r="D9" s="25"/>
      <c r="E9" s="9" t="s">
        <v>53</v>
      </c>
      <c r="F9" s="10">
        <v>0.83</v>
      </c>
      <c r="G9" s="9" t="s">
        <v>54</v>
      </c>
      <c r="H9" s="10"/>
    </row>
    <row r="10" spans="1:8" ht="16.25" customHeight="1">
      <c r="A10" s="9" t="s">
        <v>55</v>
      </c>
      <c r="B10" s="10"/>
      <c r="C10" s="9" t="s">
        <v>56</v>
      </c>
      <c r="D10" s="25"/>
      <c r="E10" s="19" t="s">
        <v>57</v>
      </c>
      <c r="F10" s="18">
        <v>133.36000000000001</v>
      </c>
      <c r="G10" s="9" t="s">
        <v>58</v>
      </c>
      <c r="H10" s="10"/>
    </row>
    <row r="11" spans="1:8" ht="16.25" customHeight="1">
      <c r="A11" s="9" t="s">
        <v>59</v>
      </c>
      <c r="B11" s="10"/>
      <c r="C11" s="9" t="s">
        <v>60</v>
      </c>
      <c r="D11" s="25"/>
      <c r="E11" s="9" t="s">
        <v>61</v>
      </c>
      <c r="F11" s="10">
        <v>117.36</v>
      </c>
      <c r="G11" s="9" t="s">
        <v>62</v>
      </c>
      <c r="H11" s="10"/>
    </row>
    <row r="12" spans="1:8" ht="16.25" customHeight="1">
      <c r="A12" s="9" t="s">
        <v>63</v>
      </c>
      <c r="B12" s="10"/>
      <c r="C12" s="9" t="s">
        <v>64</v>
      </c>
      <c r="D12" s="25"/>
      <c r="E12" s="9" t="s">
        <v>65</v>
      </c>
      <c r="F12" s="10">
        <v>16</v>
      </c>
      <c r="G12" s="9" t="s">
        <v>66</v>
      </c>
      <c r="H12" s="10"/>
    </row>
    <row r="13" spans="1:8" ht="16.25" customHeight="1">
      <c r="A13" s="9" t="s">
        <v>67</v>
      </c>
      <c r="B13" s="10"/>
      <c r="C13" s="9" t="s">
        <v>68</v>
      </c>
      <c r="D13" s="25">
        <v>83.75</v>
      </c>
      <c r="E13" s="9" t="s">
        <v>69</v>
      </c>
      <c r="F13" s="10"/>
      <c r="G13" s="9" t="s">
        <v>70</v>
      </c>
      <c r="H13" s="10"/>
    </row>
    <row r="14" spans="1:8" ht="16.25" customHeight="1">
      <c r="A14" s="9" t="s">
        <v>71</v>
      </c>
      <c r="B14" s="10"/>
      <c r="C14" s="9" t="s">
        <v>72</v>
      </c>
      <c r="D14" s="25"/>
      <c r="E14" s="9" t="s">
        <v>73</v>
      </c>
      <c r="F14" s="10"/>
      <c r="G14" s="9" t="s">
        <v>74</v>
      </c>
      <c r="H14" s="10">
        <v>0.83</v>
      </c>
    </row>
    <row r="15" spans="1:8" ht="16.25" customHeight="1">
      <c r="A15" s="9" t="s">
        <v>75</v>
      </c>
      <c r="B15" s="10"/>
      <c r="C15" s="9" t="s">
        <v>76</v>
      </c>
      <c r="D15" s="25">
        <v>47.23</v>
      </c>
      <c r="E15" s="9" t="s">
        <v>77</v>
      </c>
      <c r="F15" s="10"/>
      <c r="G15" s="9" t="s">
        <v>78</v>
      </c>
      <c r="H15" s="10"/>
    </row>
    <row r="16" spans="1:8" ht="16.25" customHeight="1">
      <c r="A16" s="9" t="s">
        <v>79</v>
      </c>
      <c r="B16" s="10"/>
      <c r="C16" s="9" t="s">
        <v>80</v>
      </c>
      <c r="D16" s="25"/>
      <c r="E16" s="9" t="s">
        <v>81</v>
      </c>
      <c r="F16" s="10"/>
      <c r="G16" s="9" t="s">
        <v>82</v>
      </c>
      <c r="H16" s="10"/>
    </row>
    <row r="17" spans="1:8" ht="16.25" customHeight="1">
      <c r="A17" s="9" t="s">
        <v>83</v>
      </c>
      <c r="B17" s="10"/>
      <c r="C17" s="9" t="s">
        <v>84</v>
      </c>
      <c r="D17" s="25">
        <v>718.62</v>
      </c>
      <c r="E17" s="9" t="s">
        <v>85</v>
      </c>
      <c r="F17" s="10"/>
      <c r="G17" s="9" t="s">
        <v>86</v>
      </c>
      <c r="H17" s="10"/>
    </row>
    <row r="18" spans="1:8" ht="16.25" customHeight="1">
      <c r="A18" s="9" t="s">
        <v>87</v>
      </c>
      <c r="B18" s="10"/>
      <c r="C18" s="9" t="s">
        <v>88</v>
      </c>
      <c r="D18" s="25"/>
      <c r="E18" s="9" t="s">
        <v>89</v>
      </c>
      <c r="F18" s="10"/>
      <c r="G18" s="9" t="s">
        <v>90</v>
      </c>
      <c r="H18" s="10"/>
    </row>
    <row r="19" spans="1:8" ht="16.25" customHeight="1">
      <c r="A19" s="9" t="s">
        <v>91</v>
      </c>
      <c r="B19" s="10"/>
      <c r="C19" s="9" t="s">
        <v>92</v>
      </c>
      <c r="D19" s="25"/>
      <c r="E19" s="9" t="s">
        <v>93</v>
      </c>
      <c r="F19" s="10"/>
      <c r="G19" s="9" t="s">
        <v>94</v>
      </c>
      <c r="H19" s="10"/>
    </row>
    <row r="20" spans="1:8" ht="16.25" customHeight="1">
      <c r="A20" s="19" t="s">
        <v>95</v>
      </c>
      <c r="B20" s="18"/>
      <c r="C20" s="9" t="s">
        <v>96</v>
      </c>
      <c r="D20" s="25"/>
      <c r="E20" s="9" t="s">
        <v>97</v>
      </c>
      <c r="F20" s="10"/>
      <c r="G20" s="9"/>
      <c r="H20" s="10"/>
    </row>
    <row r="21" spans="1:8" ht="16.25" customHeight="1">
      <c r="A21" s="19" t="s">
        <v>98</v>
      </c>
      <c r="B21" s="18"/>
      <c r="C21" s="9" t="s">
        <v>99</v>
      </c>
      <c r="D21" s="25"/>
      <c r="E21" s="19" t="s">
        <v>100</v>
      </c>
      <c r="F21" s="18"/>
      <c r="G21" s="9"/>
      <c r="H21" s="10"/>
    </row>
    <row r="22" spans="1:8" ht="16.25" customHeight="1">
      <c r="A22" s="19" t="s">
        <v>101</v>
      </c>
      <c r="B22" s="18"/>
      <c r="C22" s="9" t="s">
        <v>102</v>
      </c>
      <c r="D22" s="25"/>
      <c r="E22" s="9"/>
      <c r="F22" s="9"/>
      <c r="G22" s="9"/>
      <c r="H22" s="10"/>
    </row>
    <row r="23" spans="1:8" ht="16.25" customHeight="1">
      <c r="A23" s="19" t="s">
        <v>103</v>
      </c>
      <c r="B23" s="18"/>
      <c r="C23" s="9" t="s">
        <v>104</v>
      </c>
      <c r="D23" s="25"/>
      <c r="E23" s="9"/>
      <c r="F23" s="9"/>
      <c r="G23" s="9"/>
      <c r="H23" s="10"/>
    </row>
    <row r="24" spans="1:8" ht="16.25" customHeight="1">
      <c r="A24" s="19" t="s">
        <v>105</v>
      </c>
      <c r="B24" s="18"/>
      <c r="C24" s="9" t="s">
        <v>106</v>
      </c>
      <c r="D24" s="25"/>
      <c r="E24" s="9"/>
      <c r="F24" s="9"/>
      <c r="G24" s="9"/>
      <c r="H24" s="10"/>
    </row>
    <row r="25" spans="1:8" ht="16.25" customHeight="1">
      <c r="A25" s="9" t="s">
        <v>107</v>
      </c>
      <c r="B25" s="10"/>
      <c r="C25" s="9" t="s">
        <v>108</v>
      </c>
      <c r="D25" s="25">
        <v>59.63</v>
      </c>
      <c r="E25" s="9"/>
      <c r="F25" s="9"/>
      <c r="G25" s="9"/>
      <c r="H25" s="10"/>
    </row>
    <row r="26" spans="1:8" ht="16.25" customHeight="1">
      <c r="A26" s="9" t="s">
        <v>109</v>
      </c>
      <c r="B26" s="10"/>
      <c r="C26" s="9" t="s">
        <v>110</v>
      </c>
      <c r="D26" s="25"/>
      <c r="E26" s="9"/>
      <c r="F26" s="9"/>
      <c r="G26" s="9"/>
      <c r="H26" s="10"/>
    </row>
    <row r="27" spans="1:8" ht="16.25" customHeight="1">
      <c r="A27" s="9" t="s">
        <v>111</v>
      </c>
      <c r="B27" s="10"/>
      <c r="C27" s="9" t="s">
        <v>112</v>
      </c>
      <c r="D27" s="25"/>
      <c r="E27" s="9"/>
      <c r="F27" s="9"/>
      <c r="G27" s="9"/>
      <c r="H27" s="10"/>
    </row>
    <row r="28" spans="1:8" ht="16.25" customHeight="1">
      <c r="A28" s="19" t="s">
        <v>113</v>
      </c>
      <c r="B28" s="18"/>
      <c r="C28" s="9" t="s">
        <v>114</v>
      </c>
      <c r="D28" s="25"/>
      <c r="E28" s="9"/>
      <c r="F28" s="9"/>
      <c r="G28" s="9"/>
      <c r="H28" s="10"/>
    </row>
    <row r="29" spans="1:8" ht="16.25" customHeight="1">
      <c r="A29" s="19" t="s">
        <v>115</v>
      </c>
      <c r="B29" s="18"/>
      <c r="C29" s="9" t="s">
        <v>116</v>
      </c>
      <c r="D29" s="25"/>
      <c r="E29" s="9"/>
      <c r="F29" s="9"/>
      <c r="G29" s="9"/>
      <c r="H29" s="10"/>
    </row>
    <row r="30" spans="1:8" ht="16.25" customHeight="1">
      <c r="A30" s="19" t="s">
        <v>117</v>
      </c>
      <c r="B30" s="18"/>
      <c r="C30" s="9" t="s">
        <v>118</v>
      </c>
      <c r="D30" s="25"/>
      <c r="E30" s="9"/>
      <c r="F30" s="9"/>
      <c r="G30" s="9"/>
      <c r="H30" s="10"/>
    </row>
    <row r="31" spans="1:8" ht="16.25" customHeight="1">
      <c r="A31" s="19" t="s">
        <v>119</v>
      </c>
      <c r="B31" s="18"/>
      <c r="C31" s="9" t="s">
        <v>120</v>
      </c>
      <c r="D31" s="25"/>
      <c r="E31" s="9"/>
      <c r="F31" s="9"/>
      <c r="G31" s="9"/>
      <c r="H31" s="10"/>
    </row>
    <row r="32" spans="1:8" ht="16.25" customHeight="1">
      <c r="A32" s="19" t="s">
        <v>121</v>
      </c>
      <c r="B32" s="18"/>
      <c r="C32" s="9" t="s">
        <v>122</v>
      </c>
      <c r="D32" s="25"/>
      <c r="E32" s="9"/>
      <c r="F32" s="9"/>
      <c r="G32" s="9"/>
      <c r="H32" s="10"/>
    </row>
    <row r="33" spans="1:8" ht="16.25" customHeight="1">
      <c r="A33" s="9"/>
      <c r="B33" s="9"/>
      <c r="C33" s="9" t="s">
        <v>123</v>
      </c>
      <c r="D33" s="25"/>
      <c r="E33" s="9"/>
      <c r="F33" s="9"/>
      <c r="G33" s="9"/>
      <c r="H33" s="9"/>
    </row>
    <row r="34" spans="1:8" ht="16.25" customHeight="1">
      <c r="A34" s="9"/>
      <c r="B34" s="9"/>
      <c r="C34" s="9" t="s">
        <v>124</v>
      </c>
      <c r="D34" s="25"/>
      <c r="E34" s="9"/>
      <c r="F34" s="9"/>
      <c r="G34" s="9"/>
      <c r="H34" s="9"/>
    </row>
    <row r="35" spans="1:8" ht="16.25" customHeight="1">
      <c r="A35" s="9"/>
      <c r="B35" s="9"/>
      <c r="C35" s="9" t="s">
        <v>125</v>
      </c>
      <c r="D35" s="25"/>
      <c r="E35" s="9"/>
      <c r="F35" s="9"/>
      <c r="G35" s="9"/>
      <c r="H35" s="9"/>
    </row>
    <row r="36" spans="1:8" ht="16.25" customHeight="1">
      <c r="A36" s="9"/>
      <c r="B36" s="9"/>
      <c r="C36" s="9"/>
      <c r="D36" s="9"/>
      <c r="E36" s="9"/>
      <c r="F36" s="9"/>
      <c r="G36" s="9"/>
      <c r="H36" s="9"/>
    </row>
    <row r="37" spans="1:8" ht="16.25" customHeight="1">
      <c r="A37" s="19" t="s">
        <v>126</v>
      </c>
      <c r="B37" s="18">
        <v>909.23</v>
      </c>
      <c r="C37" s="19" t="s">
        <v>127</v>
      </c>
      <c r="D37" s="18">
        <v>909.23</v>
      </c>
      <c r="E37" s="19" t="s">
        <v>127</v>
      </c>
      <c r="F37" s="18">
        <v>909.23</v>
      </c>
      <c r="G37" s="19" t="s">
        <v>127</v>
      </c>
      <c r="H37" s="18">
        <v>909.23</v>
      </c>
    </row>
    <row r="38" spans="1:8" ht="16.25" customHeight="1">
      <c r="A38" s="19" t="s">
        <v>128</v>
      </c>
      <c r="B38" s="18"/>
      <c r="C38" s="19" t="s">
        <v>129</v>
      </c>
      <c r="D38" s="18"/>
      <c r="E38" s="19" t="s">
        <v>129</v>
      </c>
      <c r="F38" s="18"/>
      <c r="G38" s="19" t="s">
        <v>129</v>
      </c>
      <c r="H38" s="18"/>
    </row>
    <row r="39" spans="1:8" ht="16.25" customHeight="1">
      <c r="A39" s="9"/>
      <c r="B39" s="10"/>
      <c r="C39" s="9"/>
      <c r="D39" s="10"/>
      <c r="E39" s="19"/>
      <c r="F39" s="18"/>
      <c r="G39" s="19"/>
      <c r="H39" s="18"/>
    </row>
    <row r="40" spans="1:8" ht="16.25" customHeight="1">
      <c r="A40" s="19" t="s">
        <v>130</v>
      </c>
      <c r="B40" s="18">
        <v>909.23</v>
      </c>
      <c r="C40" s="19" t="s">
        <v>131</v>
      </c>
      <c r="D40" s="18">
        <v>909.23</v>
      </c>
      <c r="E40" s="19" t="s">
        <v>131</v>
      </c>
      <c r="F40" s="18">
        <v>909.23</v>
      </c>
      <c r="G40" s="19" t="s">
        <v>131</v>
      </c>
      <c r="H40" s="18">
        <v>909.23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130" zoomScaleNormal="130" workbookViewId="0"/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5"/>
    </row>
    <row r="2" spans="1:25" ht="33.65" customHeight="1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2.4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 t="s">
        <v>31</v>
      </c>
      <c r="Y3" s="62"/>
    </row>
    <row r="4" spans="1:25" ht="22.4" customHeight="1">
      <c r="A4" s="65" t="s">
        <v>132</v>
      </c>
      <c r="B4" s="65" t="s">
        <v>133</v>
      </c>
      <c r="C4" s="65" t="s">
        <v>134</v>
      </c>
      <c r="D4" s="65" t="s">
        <v>135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128</v>
      </c>
      <c r="T4" s="65"/>
      <c r="U4" s="65"/>
      <c r="V4" s="65"/>
      <c r="W4" s="65"/>
      <c r="X4" s="65"/>
      <c r="Y4" s="65"/>
    </row>
    <row r="5" spans="1:25" ht="22.4" customHeight="1">
      <c r="A5" s="65"/>
      <c r="B5" s="65"/>
      <c r="C5" s="65"/>
      <c r="D5" s="65" t="s">
        <v>136</v>
      </c>
      <c r="E5" s="65" t="s">
        <v>137</v>
      </c>
      <c r="F5" s="65" t="s">
        <v>138</v>
      </c>
      <c r="G5" s="65" t="s">
        <v>139</v>
      </c>
      <c r="H5" s="65" t="s">
        <v>140</v>
      </c>
      <c r="I5" s="65" t="s">
        <v>141</v>
      </c>
      <c r="J5" s="65" t="s">
        <v>142</v>
      </c>
      <c r="K5" s="65"/>
      <c r="L5" s="65"/>
      <c r="M5" s="65"/>
      <c r="N5" s="65" t="s">
        <v>143</v>
      </c>
      <c r="O5" s="65" t="s">
        <v>144</v>
      </c>
      <c r="P5" s="65" t="s">
        <v>145</v>
      </c>
      <c r="Q5" s="65" t="s">
        <v>146</v>
      </c>
      <c r="R5" s="65" t="s">
        <v>147</v>
      </c>
      <c r="S5" s="65" t="s">
        <v>136</v>
      </c>
      <c r="T5" s="65" t="s">
        <v>137</v>
      </c>
      <c r="U5" s="65" t="s">
        <v>138</v>
      </c>
      <c r="V5" s="65" t="s">
        <v>139</v>
      </c>
      <c r="W5" s="65" t="s">
        <v>140</v>
      </c>
      <c r="X5" s="65" t="s">
        <v>141</v>
      </c>
      <c r="Y5" s="65" t="s">
        <v>148</v>
      </c>
    </row>
    <row r="6" spans="1:25" ht="22.4" customHeight="1">
      <c r="A6" s="65"/>
      <c r="B6" s="65"/>
      <c r="C6" s="65"/>
      <c r="D6" s="65"/>
      <c r="E6" s="65"/>
      <c r="F6" s="65"/>
      <c r="G6" s="65"/>
      <c r="H6" s="65"/>
      <c r="I6" s="65"/>
      <c r="J6" s="20" t="s">
        <v>149</v>
      </c>
      <c r="K6" s="20" t="s">
        <v>150</v>
      </c>
      <c r="L6" s="20" t="s">
        <v>151</v>
      </c>
      <c r="M6" s="20" t="s">
        <v>140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2.75" customHeight="1">
      <c r="A7" s="19"/>
      <c r="B7" s="19" t="s">
        <v>134</v>
      </c>
      <c r="C7" s="31">
        <v>909.23</v>
      </c>
      <c r="D7" s="31">
        <v>909.23</v>
      </c>
      <c r="E7" s="31">
        <v>909.23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22.75" customHeight="1">
      <c r="A8" s="17" t="s">
        <v>152</v>
      </c>
      <c r="B8" s="17" t="s">
        <v>4</v>
      </c>
      <c r="C8" s="31">
        <v>909.23</v>
      </c>
      <c r="D8" s="31">
        <v>909.23</v>
      </c>
      <c r="E8" s="31">
        <v>909.23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22.75" customHeight="1">
      <c r="A9" s="11" t="s">
        <v>153</v>
      </c>
      <c r="B9" s="11" t="s">
        <v>154</v>
      </c>
      <c r="C9" s="25">
        <v>909.23</v>
      </c>
      <c r="D9" s="25">
        <v>909.23</v>
      </c>
      <c r="E9" s="10">
        <v>909.23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6.399999999999999" customHeight="1"/>
    <row r="11" spans="1:25" ht="16.399999999999999" customHeight="1">
      <c r="G11" s="15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A9" sqref="A9:XFD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5"/>
      <c r="D1" s="16"/>
    </row>
    <row r="2" spans="1:11" ht="31.9" customHeight="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5" customHeight="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13" t="s">
        <v>31</v>
      </c>
    </row>
    <row r="4" spans="1:11" ht="27.65" customHeight="1">
      <c r="A4" s="63" t="s">
        <v>155</v>
      </c>
      <c r="B4" s="63"/>
      <c r="C4" s="63"/>
      <c r="D4" s="63" t="s">
        <v>156</v>
      </c>
      <c r="E4" s="63" t="s">
        <v>157</v>
      </c>
      <c r="F4" s="63" t="s">
        <v>134</v>
      </c>
      <c r="G4" s="63" t="s">
        <v>158</v>
      </c>
      <c r="H4" s="63" t="s">
        <v>159</v>
      </c>
      <c r="I4" s="63" t="s">
        <v>160</v>
      </c>
      <c r="J4" s="63" t="s">
        <v>161</v>
      </c>
      <c r="K4" s="63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63"/>
      <c r="E5" s="63"/>
      <c r="F5" s="63"/>
      <c r="G5" s="63"/>
      <c r="H5" s="63"/>
      <c r="I5" s="63"/>
      <c r="J5" s="63"/>
      <c r="K5" s="63"/>
    </row>
    <row r="6" spans="1:11" ht="22.75" customHeight="1">
      <c r="A6" s="30"/>
      <c r="B6" s="30"/>
      <c r="C6" s="30"/>
      <c r="D6" s="32" t="s">
        <v>134</v>
      </c>
      <c r="E6" s="32"/>
      <c r="F6" s="35">
        <v>909.23</v>
      </c>
      <c r="G6" s="35">
        <v>775.87</v>
      </c>
      <c r="H6" s="35">
        <v>133.36000000000001</v>
      </c>
      <c r="I6" s="35"/>
      <c r="J6" s="32"/>
      <c r="K6" s="32"/>
    </row>
    <row r="7" spans="1:11" ht="22.75" customHeight="1">
      <c r="A7" s="36"/>
      <c r="B7" s="36"/>
      <c r="C7" s="36"/>
      <c r="D7" s="37" t="s">
        <v>152</v>
      </c>
      <c r="E7" s="37" t="s">
        <v>4</v>
      </c>
      <c r="F7" s="38">
        <v>909.23</v>
      </c>
      <c r="G7" s="38">
        <v>775.87</v>
      </c>
      <c r="H7" s="38">
        <v>133.36000000000001</v>
      </c>
      <c r="I7" s="38"/>
      <c r="J7" s="40"/>
      <c r="K7" s="40"/>
    </row>
    <row r="8" spans="1:11" ht="22.75" customHeight="1">
      <c r="A8" s="36"/>
      <c r="B8" s="36"/>
      <c r="C8" s="36"/>
      <c r="D8" s="37" t="s">
        <v>153</v>
      </c>
      <c r="E8" s="37" t="s">
        <v>154</v>
      </c>
      <c r="F8" s="38">
        <v>909.23</v>
      </c>
      <c r="G8" s="38">
        <v>775.87</v>
      </c>
      <c r="H8" s="38">
        <v>133.36000000000001</v>
      </c>
      <c r="I8" s="38"/>
      <c r="J8" s="40"/>
      <c r="K8" s="40"/>
    </row>
    <row r="9" spans="1:11" ht="22" customHeight="1">
      <c r="A9" s="27" t="s">
        <v>166</v>
      </c>
      <c r="B9" s="9"/>
      <c r="C9" s="9"/>
      <c r="D9" s="24"/>
      <c r="E9" s="24" t="s">
        <v>167</v>
      </c>
      <c r="F9" s="10">
        <v>83.75</v>
      </c>
      <c r="G9" s="10">
        <v>83.39</v>
      </c>
      <c r="H9" s="10">
        <v>0.36</v>
      </c>
      <c r="I9" s="41"/>
      <c r="J9" s="42"/>
      <c r="K9" s="42"/>
    </row>
    <row r="10" spans="1:11" ht="22" customHeight="1">
      <c r="A10" s="27" t="s">
        <v>166</v>
      </c>
      <c r="B10" s="27" t="s">
        <v>168</v>
      </c>
      <c r="C10" s="9"/>
      <c r="D10" s="24"/>
      <c r="E10" s="23" t="s">
        <v>169</v>
      </c>
      <c r="F10" s="10">
        <v>76.89</v>
      </c>
      <c r="G10" s="10">
        <v>76.89</v>
      </c>
      <c r="H10" s="25"/>
      <c r="I10" s="41"/>
      <c r="J10" s="42"/>
      <c r="K10" s="42"/>
    </row>
    <row r="11" spans="1:11" ht="22" customHeight="1">
      <c r="A11" s="27" t="s">
        <v>166</v>
      </c>
      <c r="B11" s="27" t="s">
        <v>168</v>
      </c>
      <c r="C11" s="27" t="s">
        <v>168</v>
      </c>
      <c r="D11" s="23" t="s">
        <v>170</v>
      </c>
      <c r="E11" s="9" t="s">
        <v>171</v>
      </c>
      <c r="F11" s="10">
        <v>76.89</v>
      </c>
      <c r="G11" s="10">
        <v>76.89</v>
      </c>
      <c r="H11" s="25"/>
      <c r="I11" s="41"/>
      <c r="J11" s="42"/>
      <c r="K11" s="42"/>
    </row>
    <row r="12" spans="1:11" ht="22" customHeight="1">
      <c r="A12" s="27" t="s">
        <v>166</v>
      </c>
      <c r="B12" s="27" t="s">
        <v>172</v>
      </c>
      <c r="C12" s="27"/>
      <c r="D12" s="23"/>
      <c r="E12" s="9" t="s">
        <v>173</v>
      </c>
      <c r="F12" s="10">
        <v>6.86</v>
      </c>
      <c r="G12" s="10">
        <v>6.5</v>
      </c>
      <c r="H12" s="25">
        <v>0.36</v>
      </c>
      <c r="I12" s="41"/>
      <c r="J12" s="42"/>
      <c r="K12" s="42"/>
    </row>
    <row r="13" spans="1:11" ht="22" customHeight="1">
      <c r="A13" s="27" t="s">
        <v>166</v>
      </c>
      <c r="B13" s="27" t="s">
        <v>172</v>
      </c>
      <c r="C13" s="27" t="s">
        <v>172</v>
      </c>
      <c r="D13" s="23" t="s">
        <v>174</v>
      </c>
      <c r="E13" s="9" t="s">
        <v>175</v>
      </c>
      <c r="F13" s="10">
        <v>6.86</v>
      </c>
      <c r="G13" s="10">
        <v>6.5</v>
      </c>
      <c r="H13" s="25">
        <v>0.36</v>
      </c>
      <c r="I13" s="43"/>
      <c r="J13" s="44"/>
      <c r="K13" s="44"/>
    </row>
    <row r="14" spans="1:11" ht="22" customHeight="1">
      <c r="A14" s="27" t="s">
        <v>176</v>
      </c>
      <c r="B14" s="27"/>
      <c r="C14" s="27"/>
      <c r="D14" s="23"/>
      <c r="E14" s="24" t="s">
        <v>177</v>
      </c>
      <c r="F14" s="10">
        <v>47.23</v>
      </c>
      <c r="G14" s="10">
        <v>47.23</v>
      </c>
      <c r="H14" s="39"/>
      <c r="I14" s="45"/>
      <c r="J14" s="45"/>
      <c r="K14" s="45"/>
    </row>
    <row r="15" spans="1:11" ht="22" customHeight="1">
      <c r="A15" s="27" t="s">
        <v>176</v>
      </c>
      <c r="B15" s="27" t="s">
        <v>178</v>
      </c>
      <c r="C15" s="27"/>
      <c r="D15" s="23"/>
      <c r="E15" s="9" t="s">
        <v>179</v>
      </c>
      <c r="F15" s="10">
        <v>47.23</v>
      </c>
      <c r="G15" s="10">
        <v>47.23</v>
      </c>
      <c r="H15" s="39"/>
      <c r="I15" s="45"/>
      <c r="J15" s="45"/>
      <c r="K15" s="45"/>
    </row>
    <row r="16" spans="1:11" ht="22" customHeight="1">
      <c r="A16" s="27" t="s">
        <v>176</v>
      </c>
      <c r="B16" s="27" t="s">
        <v>178</v>
      </c>
      <c r="C16" s="27" t="s">
        <v>180</v>
      </c>
      <c r="D16" s="23" t="s">
        <v>181</v>
      </c>
      <c r="E16" s="9" t="s">
        <v>182</v>
      </c>
      <c r="F16" s="10">
        <v>47.23</v>
      </c>
      <c r="G16" s="10">
        <v>47.23</v>
      </c>
      <c r="H16" s="39"/>
      <c r="I16" s="45"/>
      <c r="J16" s="45"/>
      <c r="K16" s="45"/>
    </row>
    <row r="17" spans="1:11" ht="22" customHeight="1">
      <c r="A17" s="27" t="s">
        <v>183</v>
      </c>
      <c r="B17" s="27"/>
      <c r="C17" s="27"/>
      <c r="D17" s="23"/>
      <c r="E17" s="32" t="s">
        <v>184</v>
      </c>
      <c r="F17" s="10">
        <v>718.62</v>
      </c>
      <c r="G17" s="10">
        <v>585.62</v>
      </c>
      <c r="H17" s="39">
        <v>133</v>
      </c>
      <c r="I17" s="45"/>
      <c r="J17" s="45"/>
      <c r="K17" s="45"/>
    </row>
    <row r="18" spans="1:11" ht="22" customHeight="1">
      <c r="A18" s="27" t="s">
        <v>183</v>
      </c>
      <c r="B18" s="27" t="s">
        <v>185</v>
      </c>
      <c r="C18" s="27"/>
      <c r="D18" s="23"/>
      <c r="E18" s="9" t="s">
        <v>186</v>
      </c>
      <c r="F18" s="10">
        <v>718.62</v>
      </c>
      <c r="G18" s="10">
        <v>585.62</v>
      </c>
      <c r="H18" s="39">
        <v>133</v>
      </c>
      <c r="I18" s="45"/>
      <c r="J18" s="45"/>
      <c r="K18" s="45"/>
    </row>
    <row r="19" spans="1:11" ht="22" customHeight="1">
      <c r="A19" s="27" t="s">
        <v>183</v>
      </c>
      <c r="B19" s="27" t="s">
        <v>185</v>
      </c>
      <c r="C19" s="27" t="s">
        <v>185</v>
      </c>
      <c r="D19" s="23" t="s">
        <v>187</v>
      </c>
      <c r="E19" s="9" t="s">
        <v>188</v>
      </c>
      <c r="F19" s="10">
        <v>718.62</v>
      </c>
      <c r="G19" s="10">
        <v>585.62</v>
      </c>
      <c r="H19" s="39">
        <v>133</v>
      </c>
      <c r="I19" s="45"/>
      <c r="J19" s="45"/>
      <c r="K19" s="45"/>
    </row>
    <row r="20" spans="1:11" ht="22" customHeight="1">
      <c r="A20" s="27" t="s">
        <v>189</v>
      </c>
      <c r="B20" s="27"/>
      <c r="C20" s="27"/>
      <c r="D20" s="23"/>
      <c r="E20" s="19" t="s">
        <v>190</v>
      </c>
      <c r="F20" s="10">
        <v>59.63</v>
      </c>
      <c r="G20" s="10">
        <v>59.63</v>
      </c>
      <c r="H20" s="39"/>
      <c r="I20" s="45"/>
      <c r="J20" s="45"/>
      <c r="K20" s="45"/>
    </row>
    <row r="21" spans="1:11" ht="22" customHeight="1">
      <c r="A21" s="27" t="s">
        <v>189</v>
      </c>
      <c r="B21" s="27" t="s">
        <v>180</v>
      </c>
      <c r="C21" s="27"/>
      <c r="D21" s="23"/>
      <c r="E21" s="9" t="s">
        <v>191</v>
      </c>
      <c r="F21" s="10">
        <v>59.63</v>
      </c>
      <c r="G21" s="10">
        <v>59.63</v>
      </c>
      <c r="H21" s="39"/>
      <c r="I21" s="45"/>
      <c r="J21" s="45"/>
      <c r="K21" s="45"/>
    </row>
    <row r="22" spans="1:11" ht="22" customHeight="1">
      <c r="A22" s="27" t="s">
        <v>189</v>
      </c>
      <c r="B22" s="27" t="s">
        <v>180</v>
      </c>
      <c r="C22" s="27" t="s">
        <v>185</v>
      </c>
      <c r="D22" s="23" t="s">
        <v>192</v>
      </c>
      <c r="E22" s="9" t="s">
        <v>193</v>
      </c>
      <c r="F22" s="10">
        <v>59.63</v>
      </c>
      <c r="G22" s="10">
        <v>59.63</v>
      </c>
      <c r="H22" s="39"/>
      <c r="I22" s="45"/>
      <c r="J22" s="45"/>
      <c r="K22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130" zoomScaleNormal="130" workbookViewId="0">
      <selection activeCell="O6" sqref="O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5"/>
    </row>
    <row r="2" spans="1:20" ht="42.25" customHeight="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9.7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31</v>
      </c>
      <c r="T3" s="62"/>
    </row>
    <row r="4" spans="1:20" ht="19.75" customHeight="1">
      <c r="A4" s="65" t="s">
        <v>155</v>
      </c>
      <c r="B4" s="65"/>
      <c r="C4" s="65"/>
      <c r="D4" s="65" t="s">
        <v>194</v>
      </c>
      <c r="E4" s="65" t="s">
        <v>195</v>
      </c>
      <c r="F4" s="65" t="s">
        <v>196</v>
      </c>
      <c r="G4" s="65" t="s">
        <v>197</v>
      </c>
      <c r="H4" s="65" t="s">
        <v>198</v>
      </c>
      <c r="I4" s="65" t="s">
        <v>199</v>
      </c>
      <c r="J4" s="65" t="s">
        <v>200</v>
      </c>
      <c r="K4" s="65" t="s">
        <v>201</v>
      </c>
      <c r="L4" s="65" t="s">
        <v>202</v>
      </c>
      <c r="M4" s="65" t="s">
        <v>203</v>
      </c>
      <c r="N4" s="65" t="s">
        <v>204</v>
      </c>
      <c r="O4" s="65" t="s">
        <v>205</v>
      </c>
      <c r="P4" s="65" t="s">
        <v>206</v>
      </c>
      <c r="Q4" s="65" t="s">
        <v>207</v>
      </c>
      <c r="R4" s="65" t="s">
        <v>208</v>
      </c>
      <c r="S4" s="65" t="s">
        <v>209</v>
      </c>
      <c r="T4" s="65" t="s">
        <v>210</v>
      </c>
    </row>
    <row r="5" spans="1:20" ht="20.75" customHeight="1">
      <c r="A5" s="20" t="s">
        <v>163</v>
      </c>
      <c r="B5" s="20" t="s">
        <v>164</v>
      </c>
      <c r="C5" s="20" t="s">
        <v>165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2.75" customHeight="1">
      <c r="A6" s="19"/>
      <c r="B6" s="19"/>
      <c r="C6" s="19"/>
      <c r="D6" s="19"/>
      <c r="E6" s="19" t="s">
        <v>134</v>
      </c>
      <c r="F6" s="18">
        <v>909.23</v>
      </c>
      <c r="G6" s="18">
        <v>818.4</v>
      </c>
      <c r="H6" s="18">
        <v>90</v>
      </c>
      <c r="I6" s="18"/>
      <c r="J6" s="18"/>
      <c r="K6" s="18"/>
      <c r="L6" s="18"/>
      <c r="M6" s="18"/>
      <c r="N6" s="18"/>
      <c r="O6" s="18">
        <v>0.83</v>
      </c>
      <c r="P6" s="18"/>
      <c r="Q6" s="18"/>
      <c r="R6" s="18"/>
      <c r="S6" s="18"/>
      <c r="T6" s="18"/>
    </row>
    <row r="7" spans="1:20" ht="22.75" customHeight="1">
      <c r="A7" s="19"/>
      <c r="B7" s="19"/>
      <c r="C7" s="19"/>
      <c r="D7" s="17" t="s">
        <v>152</v>
      </c>
      <c r="E7" s="17" t="s">
        <v>4</v>
      </c>
      <c r="F7" s="18">
        <v>909.23</v>
      </c>
      <c r="G7" s="18">
        <v>818.4</v>
      </c>
      <c r="H7" s="18">
        <v>90</v>
      </c>
      <c r="I7" s="18"/>
      <c r="J7" s="18"/>
      <c r="K7" s="18"/>
      <c r="L7" s="18"/>
      <c r="M7" s="18"/>
      <c r="N7" s="18"/>
      <c r="O7" s="18">
        <v>0.83</v>
      </c>
      <c r="P7" s="18"/>
      <c r="Q7" s="18"/>
      <c r="R7" s="18"/>
      <c r="S7" s="18"/>
      <c r="T7" s="18"/>
    </row>
    <row r="8" spans="1:20" ht="22.75" customHeight="1">
      <c r="A8" s="26"/>
      <c r="B8" s="26"/>
      <c r="C8" s="26"/>
      <c r="D8" s="24" t="s">
        <v>153</v>
      </c>
      <c r="E8" s="24" t="s">
        <v>154</v>
      </c>
      <c r="F8" s="34">
        <v>909.23</v>
      </c>
      <c r="G8" s="34">
        <v>818.4</v>
      </c>
      <c r="H8" s="34">
        <v>90</v>
      </c>
      <c r="I8" s="34"/>
      <c r="J8" s="34"/>
      <c r="K8" s="34"/>
      <c r="L8" s="34"/>
      <c r="M8" s="34"/>
      <c r="N8" s="34"/>
      <c r="O8" s="34">
        <v>0.83</v>
      </c>
      <c r="P8" s="34"/>
      <c r="Q8" s="34"/>
      <c r="R8" s="34"/>
      <c r="S8" s="34"/>
      <c r="T8" s="34"/>
    </row>
    <row r="9" spans="1:20" ht="22.75" customHeight="1">
      <c r="A9" s="27" t="s">
        <v>166</v>
      </c>
      <c r="B9" s="27" t="s">
        <v>172</v>
      </c>
      <c r="C9" s="27" t="s">
        <v>172</v>
      </c>
      <c r="D9" s="23" t="s">
        <v>211</v>
      </c>
      <c r="E9" s="28" t="s">
        <v>175</v>
      </c>
      <c r="F9" s="29">
        <v>6.86</v>
      </c>
      <c r="G9" s="29">
        <v>6.03</v>
      </c>
      <c r="H9" s="29"/>
      <c r="I9" s="29"/>
      <c r="J9" s="29"/>
      <c r="K9" s="29"/>
      <c r="L9" s="29"/>
      <c r="M9" s="29"/>
      <c r="N9" s="29"/>
      <c r="O9" s="29">
        <v>0.83</v>
      </c>
      <c r="P9" s="29"/>
      <c r="Q9" s="29"/>
      <c r="R9" s="29"/>
      <c r="S9" s="29"/>
      <c r="T9" s="29"/>
    </row>
    <row r="10" spans="1:20" ht="22.75" customHeight="1">
      <c r="A10" s="27" t="s">
        <v>183</v>
      </c>
      <c r="B10" s="27" t="s">
        <v>185</v>
      </c>
      <c r="C10" s="27" t="s">
        <v>185</v>
      </c>
      <c r="D10" s="23" t="s">
        <v>211</v>
      </c>
      <c r="E10" s="28" t="s">
        <v>188</v>
      </c>
      <c r="F10" s="29">
        <v>718.62</v>
      </c>
      <c r="G10" s="29">
        <v>628.62</v>
      </c>
      <c r="H10" s="29">
        <v>90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2.75" customHeight="1">
      <c r="A11" s="27" t="s">
        <v>166</v>
      </c>
      <c r="B11" s="27" t="s">
        <v>168</v>
      </c>
      <c r="C11" s="27" t="s">
        <v>168</v>
      </c>
      <c r="D11" s="23" t="s">
        <v>211</v>
      </c>
      <c r="E11" s="28" t="s">
        <v>171</v>
      </c>
      <c r="F11" s="29">
        <v>76.89</v>
      </c>
      <c r="G11" s="29">
        <v>76.89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2.75" customHeight="1">
      <c r="A12" s="27" t="s">
        <v>176</v>
      </c>
      <c r="B12" s="27" t="s">
        <v>178</v>
      </c>
      <c r="C12" s="27" t="s">
        <v>180</v>
      </c>
      <c r="D12" s="23" t="s">
        <v>211</v>
      </c>
      <c r="E12" s="28" t="s">
        <v>182</v>
      </c>
      <c r="F12" s="29">
        <v>47.23</v>
      </c>
      <c r="G12" s="29">
        <v>47.23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2.75" customHeight="1">
      <c r="A13" s="27" t="s">
        <v>189</v>
      </c>
      <c r="B13" s="27" t="s">
        <v>180</v>
      </c>
      <c r="C13" s="27" t="s">
        <v>185</v>
      </c>
      <c r="D13" s="23" t="s">
        <v>211</v>
      </c>
      <c r="E13" s="28" t="s">
        <v>193</v>
      </c>
      <c r="F13" s="29">
        <v>59.63</v>
      </c>
      <c r="G13" s="29">
        <v>59.63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activeCell="M6" sqref="M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5"/>
    </row>
    <row r="2" spans="1:21" ht="37" customHeight="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24.15" customHeight="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 t="s">
        <v>31</v>
      </c>
      <c r="U3" s="62"/>
    </row>
    <row r="4" spans="1:21" ht="22.4" customHeight="1">
      <c r="A4" s="65" t="s">
        <v>155</v>
      </c>
      <c r="B4" s="65"/>
      <c r="C4" s="65"/>
      <c r="D4" s="65" t="s">
        <v>194</v>
      </c>
      <c r="E4" s="65" t="s">
        <v>195</v>
      </c>
      <c r="F4" s="65" t="s">
        <v>212</v>
      </c>
      <c r="G4" s="65" t="s">
        <v>158</v>
      </c>
      <c r="H4" s="65"/>
      <c r="I4" s="65"/>
      <c r="J4" s="65"/>
      <c r="K4" s="65" t="s">
        <v>159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39.65" customHeight="1">
      <c r="A5" s="20" t="s">
        <v>163</v>
      </c>
      <c r="B5" s="20" t="s">
        <v>164</v>
      </c>
      <c r="C5" s="20" t="s">
        <v>165</v>
      </c>
      <c r="D5" s="65"/>
      <c r="E5" s="65"/>
      <c r="F5" s="65"/>
      <c r="G5" s="20" t="s">
        <v>134</v>
      </c>
      <c r="H5" s="20" t="s">
        <v>213</v>
      </c>
      <c r="I5" s="20" t="s">
        <v>214</v>
      </c>
      <c r="J5" s="20" t="s">
        <v>205</v>
      </c>
      <c r="K5" s="20" t="s">
        <v>134</v>
      </c>
      <c r="L5" s="20" t="s">
        <v>215</v>
      </c>
      <c r="M5" s="20" t="s">
        <v>216</v>
      </c>
      <c r="N5" s="20" t="s">
        <v>217</v>
      </c>
      <c r="O5" s="20" t="s">
        <v>207</v>
      </c>
      <c r="P5" s="20" t="s">
        <v>218</v>
      </c>
      <c r="Q5" s="20" t="s">
        <v>219</v>
      </c>
      <c r="R5" s="20" t="s">
        <v>220</v>
      </c>
      <c r="S5" s="20" t="s">
        <v>203</v>
      </c>
      <c r="T5" s="20" t="s">
        <v>206</v>
      </c>
      <c r="U5" s="20" t="s">
        <v>210</v>
      </c>
    </row>
    <row r="6" spans="1:21" ht="22.75" customHeight="1">
      <c r="A6" s="19"/>
      <c r="B6" s="19"/>
      <c r="C6" s="19"/>
      <c r="D6" s="19"/>
      <c r="E6" s="19" t="s">
        <v>134</v>
      </c>
      <c r="F6" s="18">
        <v>909.23</v>
      </c>
      <c r="G6" s="18">
        <v>775.87</v>
      </c>
      <c r="H6" s="18">
        <v>701.04</v>
      </c>
      <c r="I6" s="18">
        <v>74</v>
      </c>
      <c r="J6" s="18">
        <v>0.83</v>
      </c>
      <c r="K6" s="18">
        <v>133.36000000000001</v>
      </c>
      <c r="L6" s="18">
        <v>117.36</v>
      </c>
      <c r="M6" s="18">
        <v>16</v>
      </c>
      <c r="N6" s="18"/>
      <c r="O6" s="18"/>
      <c r="P6" s="18"/>
      <c r="Q6" s="18"/>
      <c r="R6" s="18"/>
      <c r="S6" s="18"/>
      <c r="T6" s="18"/>
      <c r="U6" s="18"/>
    </row>
    <row r="7" spans="1:21" ht="22.75" customHeight="1">
      <c r="A7" s="19"/>
      <c r="B7" s="19"/>
      <c r="C7" s="19"/>
      <c r="D7" s="17" t="s">
        <v>152</v>
      </c>
      <c r="E7" s="17" t="s">
        <v>4</v>
      </c>
      <c r="F7" s="31">
        <v>909.23</v>
      </c>
      <c r="G7" s="18">
        <v>775.87</v>
      </c>
      <c r="H7" s="18">
        <v>701.04</v>
      </c>
      <c r="I7" s="18">
        <v>74</v>
      </c>
      <c r="J7" s="18">
        <v>0.83</v>
      </c>
      <c r="K7" s="18">
        <v>133.36000000000001</v>
      </c>
      <c r="L7" s="18">
        <v>117.36</v>
      </c>
      <c r="M7" s="18">
        <v>16</v>
      </c>
      <c r="N7" s="18"/>
      <c r="O7" s="18"/>
      <c r="P7" s="18"/>
      <c r="Q7" s="18"/>
      <c r="R7" s="18"/>
      <c r="S7" s="18"/>
      <c r="T7" s="18"/>
      <c r="U7" s="18"/>
    </row>
    <row r="8" spans="1:21" ht="22.75" customHeight="1">
      <c r="A8" s="26"/>
      <c r="B8" s="26"/>
      <c r="C8" s="26"/>
      <c r="D8" s="24" t="s">
        <v>153</v>
      </c>
      <c r="E8" s="24" t="s">
        <v>154</v>
      </c>
      <c r="F8" s="31">
        <v>909.23</v>
      </c>
      <c r="G8" s="18">
        <v>775.87</v>
      </c>
      <c r="H8" s="18">
        <v>701.04</v>
      </c>
      <c r="I8" s="18">
        <v>74</v>
      </c>
      <c r="J8" s="18">
        <v>0.83</v>
      </c>
      <c r="K8" s="18">
        <v>133.36000000000001</v>
      </c>
      <c r="L8" s="18">
        <v>117.36</v>
      </c>
      <c r="M8" s="18">
        <v>16</v>
      </c>
      <c r="N8" s="18"/>
      <c r="O8" s="18"/>
      <c r="P8" s="18"/>
      <c r="Q8" s="18"/>
      <c r="R8" s="18"/>
      <c r="S8" s="18"/>
      <c r="T8" s="18"/>
      <c r="U8" s="18"/>
    </row>
    <row r="9" spans="1:21" ht="22.75" customHeight="1">
      <c r="A9" s="27" t="s">
        <v>166</v>
      </c>
      <c r="B9" s="27" t="s">
        <v>172</v>
      </c>
      <c r="C9" s="27" t="s">
        <v>172</v>
      </c>
      <c r="D9" s="23" t="s">
        <v>211</v>
      </c>
      <c r="E9" s="28" t="s">
        <v>175</v>
      </c>
      <c r="F9" s="25">
        <v>6.86</v>
      </c>
      <c r="G9" s="10">
        <v>6.5</v>
      </c>
      <c r="H9" s="10">
        <v>5.67</v>
      </c>
      <c r="I9" s="10"/>
      <c r="J9" s="10">
        <v>0.83</v>
      </c>
      <c r="K9" s="10">
        <v>0.36</v>
      </c>
      <c r="L9" s="10">
        <v>0.36</v>
      </c>
      <c r="M9" s="10"/>
      <c r="N9" s="10"/>
      <c r="O9" s="10"/>
      <c r="P9" s="10"/>
      <c r="Q9" s="10"/>
      <c r="R9" s="10"/>
      <c r="S9" s="10"/>
      <c r="T9" s="10"/>
      <c r="U9" s="10"/>
    </row>
    <row r="10" spans="1:21" ht="22.75" customHeight="1">
      <c r="A10" s="27" t="s">
        <v>183</v>
      </c>
      <c r="B10" s="27" t="s">
        <v>185</v>
      </c>
      <c r="C10" s="27" t="s">
        <v>185</v>
      </c>
      <c r="D10" s="23" t="s">
        <v>211</v>
      </c>
      <c r="E10" s="28" t="s">
        <v>188</v>
      </c>
      <c r="F10" s="25">
        <v>718.62</v>
      </c>
      <c r="G10" s="10">
        <v>585.62</v>
      </c>
      <c r="H10" s="10">
        <v>511.62</v>
      </c>
      <c r="I10" s="10">
        <v>74</v>
      </c>
      <c r="J10" s="10"/>
      <c r="K10" s="10">
        <v>133</v>
      </c>
      <c r="L10" s="10">
        <v>117</v>
      </c>
      <c r="M10" s="10">
        <v>16</v>
      </c>
      <c r="N10" s="10"/>
      <c r="O10" s="10"/>
      <c r="P10" s="10"/>
      <c r="Q10" s="10"/>
      <c r="R10" s="10"/>
      <c r="S10" s="10"/>
      <c r="T10" s="10"/>
      <c r="U10" s="10"/>
    </row>
    <row r="11" spans="1:21" ht="22.75" customHeight="1">
      <c r="A11" s="27" t="s">
        <v>166</v>
      </c>
      <c r="B11" s="27" t="s">
        <v>168</v>
      </c>
      <c r="C11" s="27" t="s">
        <v>168</v>
      </c>
      <c r="D11" s="23" t="s">
        <v>211</v>
      </c>
      <c r="E11" s="28" t="s">
        <v>171</v>
      </c>
      <c r="F11" s="25">
        <v>76.89</v>
      </c>
      <c r="G11" s="10">
        <v>76.89</v>
      </c>
      <c r="H11" s="10">
        <v>76.89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2.75" customHeight="1">
      <c r="A12" s="27" t="s">
        <v>176</v>
      </c>
      <c r="B12" s="27" t="s">
        <v>178</v>
      </c>
      <c r="C12" s="27" t="s">
        <v>180</v>
      </c>
      <c r="D12" s="23" t="s">
        <v>211</v>
      </c>
      <c r="E12" s="28" t="s">
        <v>182</v>
      </c>
      <c r="F12" s="25">
        <v>47.23</v>
      </c>
      <c r="G12" s="10">
        <v>47.23</v>
      </c>
      <c r="H12" s="10">
        <v>47.23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2.75" customHeight="1">
      <c r="A13" s="27" t="s">
        <v>189</v>
      </c>
      <c r="B13" s="27" t="s">
        <v>180</v>
      </c>
      <c r="C13" s="27" t="s">
        <v>185</v>
      </c>
      <c r="D13" s="23" t="s">
        <v>211</v>
      </c>
      <c r="E13" s="28" t="s">
        <v>193</v>
      </c>
      <c r="F13" s="25">
        <v>59.63</v>
      </c>
      <c r="G13" s="10">
        <v>59.63</v>
      </c>
      <c r="H13" s="10">
        <v>59.63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130" zoomScaleNormal="130" workbookViewId="0"/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5"/>
    </row>
    <row r="2" spans="1:5" ht="31.9" customHeight="1">
      <c r="A2" s="64" t="s">
        <v>12</v>
      </c>
      <c r="B2" s="64"/>
      <c r="C2" s="64"/>
      <c r="D2" s="64"/>
    </row>
    <row r="3" spans="1:5" ht="19" customHeight="1">
      <c r="A3" s="61" t="s">
        <v>30</v>
      </c>
      <c r="B3" s="61"/>
      <c r="C3" s="61"/>
      <c r="D3" s="13" t="s">
        <v>31</v>
      </c>
      <c r="E3" s="15"/>
    </row>
    <row r="4" spans="1:5" ht="20.25" customHeight="1">
      <c r="A4" s="63" t="s">
        <v>32</v>
      </c>
      <c r="B4" s="63"/>
      <c r="C4" s="63" t="s">
        <v>33</v>
      </c>
      <c r="D4" s="63"/>
      <c r="E4" s="21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1"/>
    </row>
    <row r="6" spans="1:5" ht="20.25" customHeight="1">
      <c r="A6" s="19" t="s">
        <v>221</v>
      </c>
      <c r="B6" s="18">
        <v>909.23</v>
      </c>
      <c r="C6" s="19" t="s">
        <v>222</v>
      </c>
      <c r="D6" s="31">
        <v>909.23</v>
      </c>
      <c r="E6" s="22"/>
    </row>
    <row r="7" spans="1:5" ht="20.25" customHeight="1">
      <c r="A7" s="9" t="s">
        <v>223</v>
      </c>
      <c r="B7" s="10">
        <v>909.23</v>
      </c>
      <c r="C7" s="9" t="s">
        <v>40</v>
      </c>
      <c r="D7" s="25"/>
      <c r="E7" s="22"/>
    </row>
    <row r="8" spans="1:5" ht="20.25" customHeight="1">
      <c r="A8" s="9" t="s">
        <v>224</v>
      </c>
      <c r="B8" s="10">
        <v>909.23</v>
      </c>
      <c r="C8" s="9" t="s">
        <v>44</v>
      </c>
      <c r="D8" s="25"/>
      <c r="E8" s="22"/>
    </row>
    <row r="9" spans="1:5" ht="31" customHeight="1">
      <c r="A9" s="9" t="s">
        <v>47</v>
      </c>
      <c r="B9" s="10"/>
      <c r="C9" s="9" t="s">
        <v>48</v>
      </c>
      <c r="D9" s="25"/>
      <c r="E9" s="22"/>
    </row>
    <row r="10" spans="1:5" ht="20.25" customHeight="1">
      <c r="A10" s="9" t="s">
        <v>225</v>
      </c>
      <c r="B10" s="10"/>
      <c r="C10" s="9" t="s">
        <v>52</v>
      </c>
      <c r="D10" s="25"/>
      <c r="E10" s="22"/>
    </row>
    <row r="11" spans="1:5" ht="20.25" customHeight="1">
      <c r="A11" s="9" t="s">
        <v>226</v>
      </c>
      <c r="B11" s="10"/>
      <c r="C11" s="9" t="s">
        <v>56</v>
      </c>
      <c r="D11" s="25"/>
      <c r="E11" s="22"/>
    </row>
    <row r="12" spans="1:5" ht="20.25" customHeight="1">
      <c r="A12" s="9" t="s">
        <v>227</v>
      </c>
      <c r="B12" s="10"/>
      <c r="C12" s="9" t="s">
        <v>60</v>
      </c>
      <c r="D12" s="25"/>
      <c r="E12" s="22"/>
    </row>
    <row r="13" spans="1:5" ht="20.25" customHeight="1">
      <c r="A13" s="19" t="s">
        <v>228</v>
      </c>
      <c r="B13" s="18"/>
      <c r="C13" s="9" t="s">
        <v>64</v>
      </c>
      <c r="D13" s="25"/>
      <c r="E13" s="22"/>
    </row>
    <row r="14" spans="1:5" ht="20.25" customHeight="1">
      <c r="A14" s="9" t="s">
        <v>223</v>
      </c>
      <c r="B14" s="10"/>
      <c r="C14" s="9" t="s">
        <v>68</v>
      </c>
      <c r="D14" s="25">
        <v>83.75</v>
      </c>
      <c r="E14" s="22"/>
    </row>
    <row r="15" spans="1:5" ht="20.25" customHeight="1">
      <c r="A15" s="9" t="s">
        <v>225</v>
      </c>
      <c r="B15" s="10"/>
      <c r="C15" s="9" t="s">
        <v>72</v>
      </c>
      <c r="D15" s="25"/>
      <c r="E15" s="22"/>
    </row>
    <row r="16" spans="1:5" ht="20.25" customHeight="1">
      <c r="A16" s="9" t="s">
        <v>226</v>
      </c>
      <c r="B16" s="10"/>
      <c r="C16" s="9" t="s">
        <v>76</v>
      </c>
      <c r="D16" s="25">
        <v>47.23</v>
      </c>
      <c r="E16" s="22"/>
    </row>
    <row r="17" spans="1:5" ht="20.25" customHeight="1">
      <c r="A17" s="9" t="s">
        <v>227</v>
      </c>
      <c r="B17" s="10"/>
      <c r="C17" s="9" t="s">
        <v>80</v>
      </c>
      <c r="D17" s="25"/>
      <c r="E17" s="22"/>
    </row>
    <row r="18" spans="1:5" ht="20.25" customHeight="1">
      <c r="A18" s="9"/>
      <c r="B18" s="10"/>
      <c r="C18" s="9" t="s">
        <v>84</v>
      </c>
      <c r="D18" s="25">
        <v>718.62</v>
      </c>
      <c r="E18" s="22"/>
    </row>
    <row r="19" spans="1:5" ht="20.25" customHeight="1">
      <c r="A19" s="9"/>
      <c r="B19" s="9"/>
      <c r="C19" s="9" t="s">
        <v>88</v>
      </c>
      <c r="D19" s="25"/>
      <c r="E19" s="22"/>
    </row>
    <row r="20" spans="1:5" ht="20.25" customHeight="1">
      <c r="A20" s="9"/>
      <c r="B20" s="9"/>
      <c r="C20" s="9" t="s">
        <v>92</v>
      </c>
      <c r="D20" s="25"/>
      <c r="E20" s="22"/>
    </row>
    <row r="21" spans="1:5" ht="20.25" customHeight="1">
      <c r="A21" s="9"/>
      <c r="B21" s="9"/>
      <c r="C21" s="9" t="s">
        <v>96</v>
      </c>
      <c r="D21" s="25"/>
      <c r="E21" s="22"/>
    </row>
    <row r="22" spans="1:5" ht="20.25" customHeight="1">
      <c r="A22" s="9"/>
      <c r="B22" s="9"/>
      <c r="C22" s="9" t="s">
        <v>99</v>
      </c>
      <c r="D22" s="25"/>
      <c r="E22" s="22"/>
    </row>
    <row r="23" spans="1:5" ht="20.25" customHeight="1">
      <c r="A23" s="9"/>
      <c r="B23" s="9"/>
      <c r="C23" s="9" t="s">
        <v>102</v>
      </c>
      <c r="D23" s="25"/>
      <c r="E23" s="22"/>
    </row>
    <row r="24" spans="1:5" ht="20.25" customHeight="1">
      <c r="A24" s="9"/>
      <c r="B24" s="9"/>
      <c r="C24" s="9" t="s">
        <v>104</v>
      </c>
      <c r="D24" s="25"/>
      <c r="E24" s="22"/>
    </row>
    <row r="25" spans="1:5" ht="20.25" customHeight="1">
      <c r="A25" s="9"/>
      <c r="B25" s="9"/>
      <c r="C25" s="9" t="s">
        <v>106</v>
      </c>
      <c r="D25" s="25"/>
      <c r="E25" s="22"/>
    </row>
    <row r="26" spans="1:5" ht="20.25" customHeight="1">
      <c r="A26" s="9"/>
      <c r="B26" s="9"/>
      <c r="C26" s="9" t="s">
        <v>108</v>
      </c>
      <c r="D26" s="25">
        <v>59.63</v>
      </c>
      <c r="E26" s="22"/>
    </row>
    <row r="27" spans="1:5" ht="20.25" customHeight="1">
      <c r="A27" s="9"/>
      <c r="B27" s="9"/>
      <c r="C27" s="9" t="s">
        <v>110</v>
      </c>
      <c r="D27" s="25"/>
      <c r="E27" s="22"/>
    </row>
    <row r="28" spans="1:5" ht="20.25" customHeight="1">
      <c r="A28" s="9"/>
      <c r="B28" s="9"/>
      <c r="C28" s="9" t="s">
        <v>112</v>
      </c>
      <c r="D28" s="25"/>
      <c r="E28" s="22"/>
    </row>
    <row r="29" spans="1:5" ht="20.25" customHeight="1">
      <c r="A29" s="9"/>
      <c r="B29" s="9"/>
      <c r="C29" s="9" t="s">
        <v>114</v>
      </c>
      <c r="D29" s="25"/>
      <c r="E29" s="22"/>
    </row>
    <row r="30" spans="1:5" ht="20.25" customHeight="1">
      <c r="A30" s="9"/>
      <c r="B30" s="9"/>
      <c r="C30" s="9" t="s">
        <v>116</v>
      </c>
      <c r="D30" s="25"/>
      <c r="E30" s="22"/>
    </row>
    <row r="31" spans="1:5" ht="20.25" customHeight="1">
      <c r="A31" s="9"/>
      <c r="B31" s="9"/>
      <c r="C31" s="9" t="s">
        <v>118</v>
      </c>
      <c r="D31" s="25"/>
      <c r="E31" s="22"/>
    </row>
    <row r="32" spans="1:5" ht="20.25" customHeight="1">
      <c r="A32" s="9"/>
      <c r="B32" s="9"/>
      <c r="C32" s="9" t="s">
        <v>120</v>
      </c>
      <c r="D32" s="25"/>
      <c r="E32" s="22"/>
    </row>
    <row r="33" spans="1:5" ht="20.25" customHeight="1">
      <c r="A33" s="9"/>
      <c r="B33" s="9"/>
      <c r="C33" s="9" t="s">
        <v>122</v>
      </c>
      <c r="D33" s="25"/>
      <c r="E33" s="22"/>
    </row>
    <row r="34" spans="1:5" ht="20.25" customHeight="1">
      <c r="A34" s="9"/>
      <c r="B34" s="9"/>
      <c r="C34" s="9" t="s">
        <v>123</v>
      </c>
      <c r="D34" s="25"/>
      <c r="E34" s="22"/>
    </row>
    <row r="35" spans="1:5" ht="20.25" customHeight="1">
      <c r="A35" s="9"/>
      <c r="B35" s="9"/>
      <c r="C35" s="9" t="s">
        <v>124</v>
      </c>
      <c r="D35" s="25"/>
      <c r="E35" s="22"/>
    </row>
    <row r="36" spans="1:5" ht="20.25" customHeight="1">
      <c r="A36" s="9"/>
      <c r="B36" s="9"/>
      <c r="C36" s="9" t="s">
        <v>125</v>
      </c>
      <c r="D36" s="25"/>
      <c r="E36" s="22"/>
    </row>
    <row r="37" spans="1:5" ht="20.25" customHeight="1">
      <c r="A37" s="9"/>
      <c r="B37" s="9"/>
      <c r="C37" s="9"/>
      <c r="D37" s="9"/>
      <c r="E37" s="22"/>
    </row>
    <row r="38" spans="1:5" ht="20.25" customHeight="1">
      <c r="A38" s="19"/>
      <c r="B38" s="19"/>
      <c r="C38" s="19" t="s">
        <v>229</v>
      </c>
      <c r="D38" s="18"/>
      <c r="E38" s="33"/>
    </row>
    <row r="39" spans="1:5" ht="20.25" customHeight="1">
      <c r="A39" s="19"/>
      <c r="B39" s="19"/>
      <c r="C39" s="19"/>
      <c r="D39" s="19"/>
      <c r="E39" s="33"/>
    </row>
    <row r="40" spans="1:5" ht="20.25" customHeight="1">
      <c r="A40" s="20" t="s">
        <v>230</v>
      </c>
      <c r="B40" s="18">
        <v>909.23</v>
      </c>
      <c r="C40" s="20" t="s">
        <v>231</v>
      </c>
      <c r="D40" s="31">
        <v>909.23</v>
      </c>
      <c r="E40" s="33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" zoomScale="115" zoomScaleNormal="115" workbookViewId="0">
      <selection activeCell="A3" sqref="A3:I3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5"/>
      <c r="D1" s="15"/>
    </row>
    <row r="2" spans="1:11" ht="43.15" customHeight="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4.15" customHeight="1">
      <c r="A3" s="61" t="s">
        <v>516</v>
      </c>
      <c r="B3" s="61"/>
      <c r="C3" s="61"/>
      <c r="D3" s="61"/>
      <c r="E3" s="61"/>
      <c r="F3" s="61"/>
      <c r="G3" s="61"/>
      <c r="H3" s="61"/>
      <c r="I3" s="61"/>
      <c r="J3" s="62" t="s">
        <v>31</v>
      </c>
      <c r="K3" s="62"/>
    </row>
    <row r="4" spans="1:11" ht="25" customHeight="1">
      <c r="A4" s="63" t="s">
        <v>155</v>
      </c>
      <c r="B4" s="63"/>
      <c r="C4" s="63"/>
      <c r="D4" s="63" t="s">
        <v>156</v>
      </c>
      <c r="E4" s="63" t="s">
        <v>157</v>
      </c>
      <c r="F4" s="63" t="s">
        <v>134</v>
      </c>
      <c r="G4" s="63" t="s">
        <v>158</v>
      </c>
      <c r="H4" s="63"/>
      <c r="I4" s="63"/>
      <c r="J4" s="63"/>
      <c r="K4" s="63" t="s">
        <v>159</v>
      </c>
    </row>
    <row r="5" spans="1:11" ht="20.75" customHeight="1">
      <c r="A5" s="63"/>
      <c r="B5" s="63"/>
      <c r="C5" s="63"/>
      <c r="D5" s="63"/>
      <c r="E5" s="63"/>
      <c r="F5" s="63"/>
      <c r="G5" s="63" t="s">
        <v>136</v>
      </c>
      <c r="H5" s="63" t="s">
        <v>232</v>
      </c>
      <c r="I5" s="63"/>
      <c r="J5" s="63" t="s">
        <v>233</v>
      </c>
      <c r="K5" s="63"/>
    </row>
    <row r="6" spans="1:11" ht="28.5" customHeight="1">
      <c r="A6" s="7" t="s">
        <v>163</v>
      </c>
      <c r="B6" s="7" t="s">
        <v>164</v>
      </c>
      <c r="C6" s="7" t="s">
        <v>165</v>
      </c>
      <c r="D6" s="63"/>
      <c r="E6" s="63"/>
      <c r="F6" s="63"/>
      <c r="G6" s="63"/>
      <c r="H6" s="7" t="s">
        <v>213</v>
      </c>
      <c r="I6" s="7" t="s">
        <v>205</v>
      </c>
      <c r="J6" s="63"/>
      <c r="K6" s="63"/>
    </row>
    <row r="7" spans="1:11" ht="22.75" customHeight="1">
      <c r="A7" s="9"/>
      <c r="B7" s="9"/>
      <c r="C7" s="9"/>
      <c r="D7" s="19"/>
      <c r="E7" s="19" t="s">
        <v>134</v>
      </c>
      <c r="F7" s="18">
        <v>909.23</v>
      </c>
      <c r="G7" s="18">
        <v>775.87</v>
      </c>
      <c r="H7" s="18">
        <v>701.04</v>
      </c>
      <c r="I7" s="18">
        <v>0.83</v>
      </c>
      <c r="J7" s="18">
        <v>74</v>
      </c>
      <c r="K7" s="18">
        <v>133.36000000000001</v>
      </c>
    </row>
    <row r="8" spans="1:11" ht="22.75" customHeight="1">
      <c r="A8" s="9"/>
      <c r="B8" s="9"/>
      <c r="C8" s="9"/>
      <c r="D8" s="17" t="s">
        <v>152</v>
      </c>
      <c r="E8" s="17" t="s">
        <v>4</v>
      </c>
      <c r="F8" s="18">
        <v>909.23</v>
      </c>
      <c r="G8" s="18">
        <v>775.87</v>
      </c>
      <c r="H8" s="18">
        <v>701.04</v>
      </c>
      <c r="I8" s="18">
        <v>0.83</v>
      </c>
      <c r="J8" s="18">
        <v>74</v>
      </c>
      <c r="K8" s="18">
        <v>133.36000000000001</v>
      </c>
    </row>
    <row r="9" spans="1:11" ht="22.75" customHeight="1">
      <c r="A9" s="9"/>
      <c r="B9" s="9"/>
      <c r="C9" s="9"/>
      <c r="D9" s="24" t="s">
        <v>153</v>
      </c>
      <c r="E9" s="24" t="s">
        <v>154</v>
      </c>
      <c r="F9" s="18">
        <v>909.23</v>
      </c>
      <c r="G9" s="18">
        <v>775.87</v>
      </c>
      <c r="H9" s="18">
        <v>701.04</v>
      </c>
      <c r="I9" s="18">
        <v>0.83</v>
      </c>
      <c r="J9" s="18">
        <v>74</v>
      </c>
      <c r="K9" s="18">
        <v>133.36000000000001</v>
      </c>
    </row>
    <row r="10" spans="1:11" ht="22.75" customHeight="1">
      <c r="A10" s="27" t="s">
        <v>166</v>
      </c>
      <c r="B10" s="9"/>
      <c r="C10" s="9"/>
      <c r="D10" s="24"/>
      <c r="E10" s="24" t="s">
        <v>167</v>
      </c>
      <c r="F10" s="10">
        <v>83.75</v>
      </c>
      <c r="G10" s="10">
        <v>83.39</v>
      </c>
      <c r="H10" s="10">
        <v>82.56</v>
      </c>
      <c r="I10" s="10">
        <v>0.83</v>
      </c>
      <c r="J10" s="10">
        <v>0</v>
      </c>
      <c r="K10" s="10">
        <v>0.36</v>
      </c>
    </row>
    <row r="11" spans="1:11" ht="22.75" customHeight="1">
      <c r="A11" s="27" t="s">
        <v>166</v>
      </c>
      <c r="B11" s="27" t="s">
        <v>168</v>
      </c>
      <c r="C11" s="9"/>
      <c r="D11" s="24"/>
      <c r="E11" s="23" t="s">
        <v>169</v>
      </c>
      <c r="F11" s="10">
        <v>76.89</v>
      </c>
      <c r="G11" s="10">
        <v>76.89</v>
      </c>
      <c r="H11" s="25">
        <v>76.89</v>
      </c>
      <c r="I11" s="25"/>
      <c r="J11" s="25"/>
      <c r="K11" s="25"/>
    </row>
    <row r="12" spans="1:11" ht="22.75" customHeight="1">
      <c r="A12" s="27" t="s">
        <v>166</v>
      </c>
      <c r="B12" s="27" t="s">
        <v>168</v>
      </c>
      <c r="C12" s="27" t="s">
        <v>168</v>
      </c>
      <c r="D12" s="23" t="s">
        <v>170</v>
      </c>
      <c r="E12" s="9" t="s">
        <v>171</v>
      </c>
      <c r="F12" s="10">
        <v>76.89</v>
      </c>
      <c r="G12" s="10">
        <v>76.89</v>
      </c>
      <c r="H12" s="25">
        <v>76.89</v>
      </c>
      <c r="I12" s="25"/>
      <c r="J12" s="25"/>
      <c r="K12" s="25"/>
    </row>
    <row r="13" spans="1:11" ht="22.75" customHeight="1">
      <c r="A13" s="27" t="s">
        <v>166</v>
      </c>
      <c r="B13" s="27" t="s">
        <v>172</v>
      </c>
      <c r="C13" s="27"/>
      <c r="D13" s="23"/>
      <c r="E13" s="9" t="s">
        <v>173</v>
      </c>
      <c r="F13" s="10">
        <v>6.86</v>
      </c>
      <c r="G13" s="10">
        <v>6.5</v>
      </c>
      <c r="H13" s="25">
        <v>5.67</v>
      </c>
      <c r="I13" s="25">
        <v>0.83</v>
      </c>
      <c r="J13" s="25"/>
      <c r="K13" s="25">
        <v>0.36</v>
      </c>
    </row>
    <row r="14" spans="1:11" ht="22.75" customHeight="1">
      <c r="A14" s="27" t="s">
        <v>166</v>
      </c>
      <c r="B14" s="27" t="s">
        <v>172</v>
      </c>
      <c r="C14" s="27" t="s">
        <v>172</v>
      </c>
      <c r="D14" s="23" t="s">
        <v>174</v>
      </c>
      <c r="E14" s="9" t="s">
        <v>175</v>
      </c>
      <c r="F14" s="10">
        <v>6.86</v>
      </c>
      <c r="G14" s="10">
        <v>6.5</v>
      </c>
      <c r="H14" s="25">
        <v>5.67</v>
      </c>
      <c r="I14" s="25">
        <v>0.83</v>
      </c>
      <c r="J14" s="25"/>
      <c r="K14" s="25">
        <v>0.36</v>
      </c>
    </row>
    <row r="15" spans="1:11" ht="22.75" customHeight="1">
      <c r="A15" s="27" t="s">
        <v>176</v>
      </c>
      <c r="B15" s="27"/>
      <c r="C15" s="27"/>
      <c r="D15" s="23"/>
      <c r="E15" s="24" t="s">
        <v>177</v>
      </c>
      <c r="F15" s="10">
        <v>47.23</v>
      </c>
      <c r="G15" s="10">
        <v>47.23</v>
      </c>
      <c r="H15" s="25">
        <v>47.23</v>
      </c>
      <c r="I15" s="25"/>
      <c r="J15" s="25"/>
      <c r="K15" s="25"/>
    </row>
    <row r="16" spans="1:11" ht="22.75" customHeight="1">
      <c r="A16" s="27" t="s">
        <v>176</v>
      </c>
      <c r="B16" s="27" t="s">
        <v>178</v>
      </c>
      <c r="C16" s="27"/>
      <c r="D16" s="23"/>
      <c r="E16" s="9" t="s">
        <v>179</v>
      </c>
      <c r="F16" s="10">
        <v>47.23</v>
      </c>
      <c r="G16" s="10">
        <v>47.23</v>
      </c>
      <c r="H16" s="25">
        <v>47.23</v>
      </c>
      <c r="I16" s="25"/>
      <c r="J16" s="25"/>
      <c r="K16" s="25"/>
    </row>
    <row r="17" spans="1:11" ht="22.75" customHeight="1">
      <c r="A17" s="27" t="s">
        <v>176</v>
      </c>
      <c r="B17" s="27" t="s">
        <v>178</v>
      </c>
      <c r="C17" s="27" t="s">
        <v>180</v>
      </c>
      <c r="D17" s="23" t="s">
        <v>181</v>
      </c>
      <c r="E17" s="9" t="s">
        <v>182</v>
      </c>
      <c r="F17" s="10">
        <v>47.23</v>
      </c>
      <c r="G17" s="10">
        <v>47.23</v>
      </c>
      <c r="H17" s="25">
        <v>47.23</v>
      </c>
      <c r="I17" s="25"/>
      <c r="J17" s="25"/>
      <c r="K17" s="25"/>
    </row>
    <row r="18" spans="1:11" ht="22.75" customHeight="1">
      <c r="A18" s="27" t="s">
        <v>183</v>
      </c>
      <c r="B18" s="27"/>
      <c r="C18" s="27"/>
      <c r="D18" s="23"/>
      <c r="E18" s="32" t="s">
        <v>184</v>
      </c>
      <c r="F18" s="10">
        <v>718.62</v>
      </c>
      <c r="G18" s="10">
        <v>585.62</v>
      </c>
      <c r="H18" s="25">
        <v>511.62</v>
      </c>
      <c r="I18" s="25"/>
      <c r="J18" s="25">
        <v>74</v>
      </c>
      <c r="K18" s="25">
        <v>133</v>
      </c>
    </row>
    <row r="19" spans="1:11" ht="22.75" customHeight="1">
      <c r="A19" s="27" t="s">
        <v>183</v>
      </c>
      <c r="B19" s="27" t="s">
        <v>185</v>
      </c>
      <c r="C19" s="27"/>
      <c r="D19" s="23"/>
      <c r="E19" s="9" t="s">
        <v>186</v>
      </c>
      <c r="F19" s="10">
        <v>718.62</v>
      </c>
      <c r="G19" s="10">
        <v>585.62</v>
      </c>
      <c r="H19" s="25">
        <v>511.62</v>
      </c>
      <c r="I19" s="25"/>
      <c r="J19" s="25">
        <v>74</v>
      </c>
      <c r="K19" s="25">
        <v>133</v>
      </c>
    </row>
    <row r="20" spans="1:11" ht="22.75" customHeight="1">
      <c r="A20" s="27" t="s">
        <v>183</v>
      </c>
      <c r="B20" s="27" t="s">
        <v>185</v>
      </c>
      <c r="C20" s="27" t="s">
        <v>185</v>
      </c>
      <c r="D20" s="23" t="s">
        <v>187</v>
      </c>
      <c r="E20" s="9" t="s">
        <v>188</v>
      </c>
      <c r="F20" s="10">
        <v>718.62</v>
      </c>
      <c r="G20" s="10">
        <v>585.62</v>
      </c>
      <c r="H20" s="25">
        <v>511.62</v>
      </c>
      <c r="I20" s="25"/>
      <c r="J20" s="25">
        <v>74</v>
      </c>
      <c r="K20" s="25">
        <v>133</v>
      </c>
    </row>
    <row r="21" spans="1:11" ht="22.75" customHeight="1">
      <c r="A21" s="27" t="s">
        <v>189</v>
      </c>
      <c r="B21" s="27"/>
      <c r="C21" s="27"/>
      <c r="D21" s="23"/>
      <c r="E21" s="19" t="s">
        <v>190</v>
      </c>
      <c r="F21" s="10">
        <v>59.63</v>
      </c>
      <c r="G21" s="10">
        <v>59.63</v>
      </c>
      <c r="H21" s="25">
        <v>59.63</v>
      </c>
      <c r="I21" s="25"/>
      <c r="J21" s="25"/>
      <c r="K21" s="25"/>
    </row>
    <row r="22" spans="1:11" ht="22.75" customHeight="1">
      <c r="A22" s="27" t="s">
        <v>189</v>
      </c>
      <c r="B22" s="27" t="s">
        <v>180</v>
      </c>
      <c r="C22" s="27"/>
      <c r="D22" s="23"/>
      <c r="E22" s="9" t="s">
        <v>191</v>
      </c>
      <c r="F22" s="10">
        <v>59.63</v>
      </c>
      <c r="G22" s="10">
        <v>59.63</v>
      </c>
      <c r="H22" s="25">
        <v>59.63</v>
      </c>
      <c r="I22" s="25"/>
      <c r="J22" s="25"/>
      <c r="K22" s="25"/>
    </row>
    <row r="23" spans="1:11" ht="22.75" customHeight="1">
      <c r="A23" s="27" t="s">
        <v>189</v>
      </c>
      <c r="B23" s="27" t="s">
        <v>180</v>
      </c>
      <c r="C23" s="27" t="s">
        <v>185</v>
      </c>
      <c r="D23" s="23" t="s">
        <v>192</v>
      </c>
      <c r="E23" s="9" t="s">
        <v>193</v>
      </c>
      <c r="F23" s="10">
        <v>59.63</v>
      </c>
      <c r="G23" s="10">
        <v>59.63</v>
      </c>
      <c r="H23" s="25">
        <v>59.63</v>
      </c>
      <c r="I23" s="25"/>
      <c r="J23" s="25"/>
      <c r="K23" s="2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2022-04-08T03:37:00Z</dcterms:created>
  <dcterms:modified xsi:type="dcterms:W3CDTF">2023-09-25T01:49:50Z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6645AD8CDB59476A935BE5E139167B2C</vt:lpwstr>
  </property>
  <property fmtid="{D5CDD505-2E9C-101B-9397-08002B2CF9AE}" pid="3" name="KSOProductBuildVer">
    <vt:lpwstr>2052-11.1.0.14309</vt:lpwstr>
  </property>
</Properties>
</file>