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7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<sst xmlns="http://schemas.openxmlformats.org/spreadsheetml/2006/main" count="2244" uniqueCount="650">
  <si>
    <t>2023年部门预算公开表</t>
  </si>
  <si>
    <t>单位编码：</t>
  </si>
  <si>
    <t>710001</t>
  </si>
  <si>
    <t>单位名称：</t>
  </si>
  <si>
    <t>麻阳苗族自治县农业农村局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</si>
  <si>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</si>
  <si>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</si>
  <si>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</si>
  <si>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</si>
  <si>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</si>
  <si>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</si>
  <si>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</si>
  <si>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</si>
  <si>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</si>
  <si>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</si>
  <si>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</si>
  <si>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</si>
  <si>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</si>
  <si>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</si>
  <si>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</si>
  <si>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</si>
  <si>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</si>
  <si>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</si>
  <si>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</si>
  <si>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</si>
  <si>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</si>
  <si>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</si>
  <si>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</si>
  <si>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</si>
  <si>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</si>
  <si>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单位：710001_麻阳苗族自治县农业农村局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</si>
  <si>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</si>
  <si>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</si>
  <si>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</si>
  <si>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</si>
  <si>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</si>
  <si>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</si>
  <si>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</si>
  <si>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</si>
  <si>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</si>
  <si>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</si>
  <si>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</si>
  <si>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</si>
  <si>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</si>
  <si>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</si>
  <si>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</si>
  <si>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</si>
  <si>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</si>
  <si>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</si>
  <si>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</si>
  <si>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</si>
  <si>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</si>
  <si>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</si>
  <si>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</si>
  <si>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</si>
  <si>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</si>
  <si>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</si>
  <si>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</si>
  <si>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</si>
  <si>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</si>
  <si>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</si>
  <si>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</si>
  <si>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</si>
  <si>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</si>
  <si>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</si>
  <si>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</si>
  <si>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</si>
  <si>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</si>
  <si>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</si>
  <si>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</si>
  <si>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</si>
  <si>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</si>
  <si>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</si>
  <si>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</si>
  <si>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</si>
  <si>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</si>
  <si>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</si>
  <si>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</si>
  <si>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</si>
  <si>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</si>
  <si>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</si>
  <si>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</si>
  <si>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</si>
  <si>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</si>
  <si>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</si>
  <si>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</si>
  <si>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</si>
  <si>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</si>
  <si>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</si>
  <si>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</si>
  <si>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</si>
  <si>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</si>
  <si>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</si>
  <si>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</si>
  <si>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</si>
  <si>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</si>
  <si>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</si>
  <si>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</si>
  <si>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</si>
  <si>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</si>
  <si>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</si>
  <si>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</si>
  <si>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</si>
  <si>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</si>
  <si>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</si>
  <si>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</si>
  <si>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</si>
  <si>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</si>
  <si>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</si>
  <si>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</si>
  <si>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</si>
  <si>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</si>
  <si>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</si>
  <si>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</si>
  <si>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</si>
  <si>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</si>
  <si>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</si>
  <si>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</si>
  <si>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</si>
  <si>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</si>
  <si>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</si>
  <si>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</si>
  <si>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</si>
  <si>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</si>
  <si>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</si>
  <si>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</si>
  <si>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</si>
  <si>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</si>
  <si>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</si>
  <si>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</si>
  <si>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</si>
  <si>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</si>
  <si>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</si>
  <si>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</si>
  <si>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</si>
  <si>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</si>
  <si>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</si>
  <si>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</si>
  <si>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</si>
  <si>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</si>
  <si>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</si>
  <si>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</si>
  <si>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</si>
  <si>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</si>
  <si>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</si>
  <si>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</si>
  <si>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</si>
  <si>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</si>
  <si>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</si>
  <si>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</si>
  <si>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</si>
  <si>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</si>
  <si>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</si>
  <si>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710</t>
  </si>
  <si>
    <t xml:space="preserve">  710001</t>
  </si>
  <si>
    <t xml:space="preserve">  麻阳苗族自治县农业农村局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</si>
  <si>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</si>
  <si>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</si>
  <si>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</si>
  <si>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</si>
  <si>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</si>
  <si>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</si>
  <si>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</si>
  <si>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</si>
  <si>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</si>
  <si>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</si>
  <si>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</si>
  <si>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</si>
  <si>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</si>
  <si>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</si>
  <si>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</si>
  <si>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</si>
  <si>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</si>
  <si>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</si>
  <si>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</si>
  <si>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</si>
  <si>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</si>
  <si>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</si>
  <si>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</si>
  <si>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</si>
  <si>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</si>
  <si>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</si>
  <si>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</si>
  <si>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211</t>
  </si>
  <si>
    <t xml:space="preserve">    2110199</t>
  </si>
  <si>
    <t xml:space="preserve">    其他环境保护管理事务支出</t>
  </si>
  <si>
    <t>213</t>
  </si>
  <si>
    <t xml:space="preserve">    2130101</t>
  </si>
  <si>
    <t xml:space="preserve">    行政运行</t>
  </si>
  <si>
    <t>09</t>
  </si>
  <si>
    <t xml:space="preserve">    2130109</t>
  </si>
  <si>
    <t xml:space="preserve">    农产品质量安全</t>
  </si>
  <si>
    <t>10</t>
  </si>
  <si>
    <t xml:space="preserve">    2130110</t>
  </si>
  <si>
    <t xml:space="preserve">    执法监管</t>
  </si>
  <si>
    <t>19</t>
  </si>
  <si>
    <t xml:space="preserve">    2130119</t>
  </si>
  <si>
    <t xml:space="preserve">    防灾救灾</t>
  </si>
  <si>
    <t>21</t>
  </si>
  <si>
    <t xml:space="preserve">    2130121</t>
  </si>
  <si>
    <t xml:space="preserve">    农业结构调整补贴</t>
  </si>
  <si>
    <t>22</t>
  </si>
  <si>
    <t xml:space="preserve">    2130122</t>
  </si>
  <si>
    <t xml:space="preserve">    农业生产发展</t>
  </si>
  <si>
    <t>35</t>
  </si>
  <si>
    <t xml:space="preserve">    2130135</t>
  </si>
  <si>
    <t xml:space="preserve">    农业资源保护修复与利用</t>
  </si>
  <si>
    <t xml:space="preserve">    2130199</t>
  </si>
  <si>
    <t xml:space="preserve">    其他农业农村支出</t>
  </si>
  <si>
    <t xml:space="preserve">    2130599</t>
  </si>
  <si>
    <t xml:space="preserve">    其他巩固脱贫攻坚成果衔接乡村振兴支出</t>
  </si>
  <si>
    <t xml:space="preserve">    2130999</t>
  </si>
  <si>
    <t xml:space="preserve">    其他目标价格补贴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</si>
  <si>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</si>
  <si>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</si>
  <si>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</si>
  <si>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</si>
  <si>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</si>
  <si>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</si>
  <si>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</si>
  <si>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</si>
  <si>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</si>
  <si>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</si>
  <si>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</si>
  <si>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</si>
  <si>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</si>
  <si>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</si>
  <si>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</si>
  <si>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</si>
  <si>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</si>
  <si>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</si>
  <si>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</si>
  <si>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</si>
  <si>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</si>
  <si>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</si>
  <si>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710001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</si>
  <si>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</si>
  <si>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</si>
  <si>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</si>
  <si>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</si>
  <si>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</si>
  <si>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</si>
  <si>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</si>
  <si>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</si>
  <si>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</si>
  <si>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</si>
  <si>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</si>
  <si>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</si>
  <si>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</si>
  <si>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</si>
  <si>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</si>
  <si>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</si>
  <si>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</si>
  <si>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</si>
  <si>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</si>
  <si>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</si>
  <si>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</si>
  <si>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</si>
  <si>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</si>
  <si>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</si>
  <si>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</si>
  <si>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</si>
  <si>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</si>
  <si>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</si>
  <si>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</si>
  <si>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</si>
  <si>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</si>
  <si>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</si>
  <si>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</si>
  <si>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</si>
  <si>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</si>
  <si>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</si>
  <si>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</si>
  <si>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</si>
  <si>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</si>
  <si>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</si>
  <si>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</si>
  <si>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</si>
  <si>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 2130109</t>
  </si>
  <si>
    <t xml:space="preserve">     农产品质量安全</t>
  </si>
  <si>
    <t xml:space="preserve">     2130110</t>
  </si>
  <si>
    <t xml:space="preserve">     执法监管</t>
  </si>
  <si>
    <t xml:space="preserve">     2130119</t>
  </si>
  <si>
    <t xml:space="preserve">     防灾救灾</t>
  </si>
  <si>
    <t xml:space="preserve">     2130121</t>
  </si>
  <si>
    <t xml:space="preserve">     农业结构调整补贴</t>
  </si>
  <si>
    <t xml:space="preserve">     2130122</t>
  </si>
  <si>
    <t xml:space="preserve">     农业生产发展</t>
  </si>
  <si>
    <t xml:space="preserve">     2130135</t>
  </si>
  <si>
    <t xml:space="preserve">     农业资源保护修复与利用</t>
  </si>
  <si>
    <t xml:space="preserve">     2130199</t>
  </si>
  <si>
    <t xml:space="preserve">     其他农业农村支出</t>
  </si>
  <si>
    <t xml:space="preserve">    21309</t>
  </si>
  <si>
    <t xml:space="preserve">    目标价格补贴</t>
  </si>
  <si>
    <t xml:space="preserve">     2130999</t>
  </si>
  <si>
    <t xml:space="preserve">     其他目标价格补贴</t>
  </si>
  <si>
    <t xml:space="preserve">    21305</t>
  </si>
  <si>
    <t xml:space="preserve">    巩固脱贫衔接乡村振兴</t>
  </si>
  <si>
    <t xml:space="preserve">     2130599</t>
  </si>
  <si>
    <t xml:space="preserve">     其他巩固脱贫攻坚成果衔接乡村振兴支出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</si>
  <si>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</si>
  <si>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</si>
  <si>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</si>
  <si>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</si>
  <si>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</si>
  <si>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</si>
  <si>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</si>
  <si>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</si>
  <si>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</si>
  <si>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</si>
  <si>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</si>
  <si>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</si>
  <si>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211</t>
  </si>
  <si>
    <t xml:space="preserve">   节能环保支出</t>
  </si>
  <si>
    <t xml:space="preserve">    21101</t>
  </si>
  <si>
    <t xml:space="preserve">    环境保护管理事务</t>
  </si>
  <si>
    <t xml:space="preserve">     2110199</t>
  </si>
  <si>
    <t xml:space="preserve">     其他环境保护管理事务支出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</si>
  <si>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</si>
  <si>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</si>
  <si>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</si>
  <si>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</si>
  <si>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</si>
  <si>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</si>
  <si>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</si>
  <si>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</si>
  <si>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</si>
  <si>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</si>
  <si>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</si>
  <si>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</si>
  <si>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</si>
  <si>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</si>
  <si>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</si>
  <si>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</si>
  <si>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</si>
  <si>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</si>
  <si>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</si>
  <si>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</si>
  <si>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</si>
  <si>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</si>
  <si>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</si>
  <si>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</si>
  <si>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</si>
  <si>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</si>
  <si>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</si>
  <si>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</si>
  <si>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</si>
  <si>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</si>
  <si>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</si>
  <si>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</si>
  <si>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</si>
  <si>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</si>
  <si>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</si>
  <si>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</si>
  <si>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</si>
  <si>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</si>
  <si>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</si>
  <si>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</si>
  <si>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</si>
  <si>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</si>
  <si>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</si>
  <si>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</si>
  <si>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</si>
  <si>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</si>
  <si>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</si>
  <si>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</si>
  <si>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</si>
  <si>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</si>
  <si>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</si>
  <si>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</si>
  <si>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</si>
  <si>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</si>
  <si>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</si>
  <si>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</si>
  <si>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</si>
  <si>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</si>
  <si>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</si>
  <si>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</si>
  <si>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</si>
  <si>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</si>
  <si>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</si>
  <si>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</si>
  <si>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</si>
  <si>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</si>
  <si>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</si>
  <si>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</si>
  <si>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</si>
  <si>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</si>
  <si>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</si>
  <si>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</si>
  <si>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</si>
  <si>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</si>
  <si>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</si>
  <si>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</si>
  <si>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</si>
  <si>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</si>
  <si>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</si>
  <si>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</si>
  <si>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</si>
  <si>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</si>
  <si>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</si>
  <si>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</si>
  <si>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</si>
  <si>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</si>
  <si>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</si>
  <si>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</si>
  <si>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</si>
  <si>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</si>
  <si>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</si>
  <si>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</si>
  <si>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</si>
  <si>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</si>
  <si>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</si>
  <si>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</si>
  <si>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</si>
  <si>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</si>
  <si>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</si>
  <si>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</si>
  <si>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</si>
  <si>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</si>
  <si>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</si>
  <si>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710001</t>
  </si>
  <si>
    <t xml:space="preserve">   全县农业劳模慰问经费2</t>
  </si>
  <si>
    <t xml:space="preserve">   职工劳动模范疗养费2</t>
  </si>
  <si>
    <t xml:space="preserve">   专项工作经费1</t>
  </si>
  <si>
    <t xml:space="preserve">   稻谷目标价格补贴3</t>
  </si>
  <si>
    <t xml:space="preserve">   耕地地力保护资金3</t>
  </si>
  <si>
    <t xml:space="preserve">   耕地轮作休耕试点资金3</t>
  </si>
  <si>
    <t xml:space="preserve">   耕地土壤与农产品重金属污染调查点检测费2</t>
  </si>
  <si>
    <t xml:space="preserve">   农产品质量安全检测费2</t>
  </si>
  <si>
    <t xml:space="preserve">   农业生产救灾资金3</t>
  </si>
  <si>
    <t xml:space="preserve">   农业执法三项经费2</t>
  </si>
  <si>
    <t xml:space="preserve">   抛荒耕地治理奖补经费2</t>
  </si>
  <si>
    <t xml:space="preserve">   受污染耕地安全利用资金3</t>
  </si>
  <si>
    <t xml:space="preserve">   优势特色产业集群项目资金3</t>
  </si>
  <si>
    <t xml:space="preserve">   中央财政衔接推进乡村振兴补助资金3</t>
  </si>
  <si>
    <t>项目支出绩效目标表</t>
  </si>
  <si>
    <t>单位：710001-麻阳苗族自治县农业农村局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</si>
  <si>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</si>
  <si>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</si>
  <si>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</si>
  <si>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</si>
  <si>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</si>
  <si>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</si>
  <si>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</si>
  <si>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</si>
  <si>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</si>
  <si>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</si>
  <si>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</si>
  <si>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</si>
  <si>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</si>
  <si>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稻谷目标价格补贴</t>
  </si>
  <si>
    <t>促进农村经济发展和增加农民收入，提高农村综合生产能力和市场竞争力</t>
  </si>
  <si>
    <t>成本指标
（20分）</t>
  </si>
  <si>
    <t>经济成本指标</t>
  </si>
  <si>
    <t>考核项目成本控制情况。</t>
  </si>
  <si>
    <t>项目成本控制在680万元范围内，得10分，每超出1%，扣0.5分，扣完为止。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</si>
  <si>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</si>
  <si>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</si>
  <si>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</si>
  <si>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</si>
  <si>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</si>
  <si>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</si>
  <si>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</si>
  <si>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</si>
  <si>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</si>
  <si>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</si>
  <si>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</si>
  <si>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</si>
  <si>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</si>
  <si>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稻谷目标价格补贴工作完成率</t>
  </si>
  <si>
    <t>考核项目完成数量。</t>
  </si>
  <si>
    <t>工作完成率100%得10分，每下降1%，扣0.5分，扣完为止。</t>
  </si>
  <si>
    <t>=</t>
  </si>
  <si>
    <t>质量指标</t>
  </si>
  <si>
    <t>补贴对象准确率</t>
  </si>
  <si>
    <t>考核项目质量达标情况。</t>
  </si>
  <si>
    <t>完成99%计10分，每下降1%扣0.5分，扣完为止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</si>
  <si>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</si>
  <si>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</si>
  <si>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</si>
  <si>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</si>
  <si>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</si>
  <si>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</si>
  <si>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</si>
  <si>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</si>
  <si>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</si>
  <si>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农民增收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</si>
  <si>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</si>
  <si>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</si>
  <si>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</si>
  <si>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</si>
  <si>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社会效益指标</t>
  </si>
  <si>
    <t>农民积极性提高</t>
  </si>
  <si>
    <t>项目实施对社会发展所带来的直接或间接影响情况。</t>
  </si>
  <si>
    <t>效果明显得10分，效果一般5分，否则不得分。</t>
  </si>
  <si>
    <t>生态效益指标</t>
  </si>
  <si>
    <t>耕地质量提升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</si>
  <si>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</si>
  <si>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</si>
  <si>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</si>
  <si>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</si>
  <si>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</si>
  <si>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</si>
  <si>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</si>
  <si>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</si>
  <si>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</si>
  <si>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</si>
  <si>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满意度达95%得10分，每下降1%，扣0.5分，扣完为止。</t>
  </si>
  <si>
    <t>耕地地力保护资金</t>
  </si>
  <si>
    <t>保障农业耕地面积和质量，推动农业可持续发展和社会经济稳定增长</t>
  </si>
  <si>
    <t>项目成本</t>
  </si>
  <si>
    <t>项目成本控制在2300万元范围内，得10分，每超出1%，扣0.5分，扣完为止。</t>
  </si>
  <si>
    <t>补贴工作完成率</t>
  </si>
  <si>
    <t>符合标准5000户</t>
  </si>
  <si>
    <t>补贴对象识别准确率</t>
  </si>
  <si>
    <t>完成100%计10分，每下降1%扣0.5分，扣完为止</t>
  </si>
  <si>
    <t>增加收入</t>
  </si>
  <si>
    <t>维护乡村和谐稳定</t>
  </si>
  <si>
    <t>加强农民权益保障和纠纷化解，维护乡村和谐稳定。</t>
  </si>
  <si>
    <t>推进农业绿色发展</t>
  </si>
  <si>
    <t>推进农业绿色发展和生态保护，保护生态环境和生物多样性。</t>
  </si>
  <si>
    <t>促进农业现代化和全面发展</t>
  </si>
  <si>
    <t>提升农业生产力和品质，建立稳定的市场利益关系，促进农业现代化和全面发展。</t>
  </si>
  <si>
    <t>耕地轮作休耕试点资金</t>
  </si>
  <si>
    <t>实施1.58万亩油菜高产示范片种植</t>
  </si>
  <si>
    <t>项目成本控制在237万元范围内，得10分，每超出1%，扣0.5分，扣完为止。</t>
  </si>
  <si>
    <t>工作完成率</t>
  </si>
  <si>
    <t>项目绩效目标达标率</t>
  </si>
  <si>
    <t>农户扩产积极性提升</t>
  </si>
  <si>
    <t>生态效益情况</t>
  </si>
  <si>
    <t>农民满意度</t>
  </si>
  <si>
    <t>考核农民满意度。</t>
  </si>
  <si>
    <t>满意度达99%得10分，每下降1%，扣0.5分，扣完为止。</t>
  </si>
  <si>
    <t>耕地土壤与农产品重金属污染调查点检测费</t>
  </si>
  <si>
    <t>完成对全县18个乡镇种粮大户和合作社进行土壤、水、稻谷抽样，共117个点，合计抽取351个样，检测镉、铬、砷、汞、铅等重金属含量，确保全县农产品生产安全。</t>
  </si>
  <si>
    <t>项目成本控制在20万元范围内，得10分，每超出1%，扣0.5分，扣完为止。</t>
  </si>
  <si>
    <t>检测工作完成率</t>
  </si>
  <si>
    <t>检测覆盖点117个</t>
  </si>
  <si>
    <t>检测重金属（铬、镉、铅、汞、砷）含量</t>
  </si>
  <si>
    <t>促进经济发展</t>
  </si>
  <si>
    <t>更好的为社会服务</t>
  </si>
  <si>
    <t>保护农业生态发展</t>
  </si>
  <si>
    <t>满意度达97%得10分，每下降1%，扣0.5分，扣完为止。</t>
  </si>
  <si>
    <t>农产品质量安全检测费</t>
  </si>
  <si>
    <t>完成农产品抽检速测6000批次，定量600批次;完善监管体系，健全监管机制；加大农业执法力度；加强技术指导，提高标准化程度；加强专项整治，规范农产品生产经营秩序；提升检测能力，增强检测水平，全面推行达标“农产品合格证”制度。</t>
  </si>
  <si>
    <t>项目成本控制在万元范围内，得10分，每超出1%，扣0.5分，扣完为止。</t>
  </si>
  <si>
    <t>农产品质量检测工作完成率</t>
  </si>
  <si>
    <t>完成农产品抽检速测6000批次，定量600批次。</t>
  </si>
  <si>
    <t>农产品质量</t>
  </si>
  <si>
    <t>明显提高</t>
  </si>
  <si>
    <t>农产品质量明显提高计10分，否则酌情扣分。</t>
  </si>
  <si>
    <t>优质农产品价值提升</t>
  </si>
  <si>
    <t>农产品质量安全事故减少</t>
  </si>
  <si>
    <t>消费者满意度</t>
  </si>
  <si>
    <t>考核消费者满意度。</t>
  </si>
  <si>
    <t>满意度达96%得10分，每下降1%，扣0.5分，扣完为止。</t>
  </si>
  <si>
    <t>农业生产救灾资金</t>
  </si>
  <si>
    <t>加强突发事件应急救援，恢复农业生产秩序，提高农村灾害防范和应对能力</t>
  </si>
  <si>
    <t>项目成本控制在290万元范围内，得10分，每超出1%，扣0.5分，扣完为止。</t>
  </si>
  <si>
    <t>农业生产救灾工作完成率</t>
  </si>
  <si>
    <t>受灾户增收</t>
  </si>
  <si>
    <t>维护社会安定和和谐</t>
  </si>
  <si>
    <t>满足农民基本需求和权益，维护社会安定和和谐。</t>
  </si>
  <si>
    <t>促进农业技术改进和救援能力提升</t>
  </si>
  <si>
    <t>促进农业技术改进和救援能力提升，为乡村振兴和农业现代化提供重要支撑。</t>
  </si>
  <si>
    <t>受灾户满意度</t>
  </si>
  <si>
    <t>考核受灾户满意度。</t>
  </si>
  <si>
    <t>农业执法三项经费</t>
  </si>
  <si>
    <t>农业执法运行经费、装备建设经费、罚没有毒有害物品处置经费。</t>
  </si>
  <si>
    <t>项目成本控制在50万元范围内，得10分，每超出1%，扣0.5分，扣完为止。</t>
  </si>
  <si>
    <t>农业执法三项工作完成率</t>
  </si>
  <si>
    <t>经费使用准确性</t>
  </si>
  <si>
    <t>保证资金使用的合规性和精准性</t>
  </si>
  <si>
    <t>促进社会发展</t>
  </si>
  <si>
    <t>抛荒耕地治理奖补经费</t>
  </si>
  <si>
    <t>2023年度全县粮田抛荒治理工作核查整治。</t>
  </si>
  <si>
    <t>抛荒耕地治理奖补工作完成率</t>
  </si>
  <si>
    <t>完成18个乡镇核查工作。</t>
  </si>
  <si>
    <t xml:space="preserve">农民增收 </t>
  </si>
  <si>
    <t>农田恢复情况明显</t>
  </si>
  <si>
    <t>满意度达100%得10分，每下降1%，扣0.5分，扣完为止。</t>
  </si>
  <si>
    <t>全县农业劳模慰问经费</t>
  </si>
  <si>
    <t>激励农业劳动模范，树立农业工作典型，发挥示范引领作用</t>
  </si>
  <si>
    <t>项目成本控制在2万元范围内，得10分，每超出1%，扣0.5分，扣完为止。</t>
  </si>
  <si>
    <t>全县农业劳模慰问工作完成率</t>
  </si>
  <si>
    <t>3位省劳模慰问工作</t>
  </si>
  <si>
    <t>确保经费使用规范、程序合法，合理、公平、公正。</t>
  </si>
  <si>
    <t>提高农作物品种和农民收入水平</t>
  </si>
  <si>
    <t>加强农业文化建设和精神文明创建</t>
  </si>
  <si>
    <t>维护农村生态平衡和生态安全</t>
  </si>
  <si>
    <t>推进农业现代化和乡村振兴战略</t>
  </si>
  <si>
    <t>慰问对象满意度</t>
  </si>
  <si>
    <t>考核慰问对象满意度。</t>
  </si>
  <si>
    <t>受污染耕地安全利用资金</t>
  </si>
  <si>
    <t>全县18个乡镇5.9万亩受污染耕地进行入户调查，完成3.02万亩种植结构调整和0.2万亩严格管控区退出水稻生产。其中2.83万亩安全利用区实施淹水灌溉、喷施叶面阻控、撒施土壤调理剂。</t>
  </si>
  <si>
    <t>项目成本控制在102万元范围内，得10分，每超出1%，扣0.5分，扣完为止。</t>
  </si>
  <si>
    <t xml:space="preserve"> 受污染耕地安全利用工作完成率</t>
  </si>
  <si>
    <t>耕地质量提高</t>
  </si>
  <si>
    <t>促进农业发展</t>
  </si>
  <si>
    <t>提高农产品质量安全</t>
  </si>
  <si>
    <t>促进农业生态环境发展</t>
  </si>
  <si>
    <t>满意度达98%得10分，每下降1%，扣0.5分，扣完为止。</t>
  </si>
  <si>
    <t>优势特色产业集群项目资金</t>
  </si>
  <si>
    <t>建设1个柑橘产业集群，提升全产业链产值</t>
  </si>
  <si>
    <t>项目成本控制在800万元范围内，得10分，每超出1%，扣0.5分，扣完为止。</t>
  </si>
  <si>
    <t>优势特色产业集群工作完成率</t>
  </si>
  <si>
    <t>增加柑橘产值</t>
  </si>
  <si>
    <t>绿色、环保</t>
  </si>
  <si>
    <t>中央财政衔接推进乡村振兴补助资金</t>
  </si>
  <si>
    <t>深化农村改革，激发乡村活力，推动乡村振兴</t>
  </si>
  <si>
    <t>项目成本控制在9000万元范围内，得10分，每超出1%，扣0.5分，扣完为止。</t>
  </si>
  <si>
    <t>乡村振兴工作完成率</t>
  </si>
  <si>
    <t>新建道路、渠道、山塘分别为280公里、1.2万亩、14.2公里</t>
  </si>
  <si>
    <t>验收合格率</t>
  </si>
  <si>
    <t>增强乡村经济活力，提高农民收入水平</t>
  </si>
  <si>
    <t>增强乡村社会组织和管理能力</t>
  </si>
  <si>
    <t>完善乡村基础设施建设和公共服务设施，改善农民生产生活条件，增强乡村社会组织和管理能力。</t>
  </si>
  <si>
    <t>专项工作经费</t>
  </si>
  <si>
    <t>1、专项工作经费34万元，含：龙头企业管理、农村工作调研、农业科技示范带专项工作经费；农产品初加工补助项目工作经费；农业灾情调查、农业统计、休闲农业发展、农作物病虫害防治、美丽乡村建设督查等专项工作经费等；2、农业综合开发基础设施建设经费30万元；3、人工影响天气经费8万元。</t>
  </si>
  <si>
    <t>项目成本控制在72万元范围内，得10分，每超出1%，扣0.5分，扣完为止。</t>
  </si>
  <si>
    <t>考核经费使用准确性。</t>
  </si>
  <si>
    <t>对经济发展促进作用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</si>
  <si>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</si>
  <si>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</si>
  <si>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</si>
  <si>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</si>
  <si>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</si>
  <si>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</si>
  <si>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</si>
  <si>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</si>
  <si>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</si>
  <si>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</si>
  <si>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：贯彻国家、省、市农业农村发展的方针政策和中央一号文件精神，创新发展农业农村工作。2：推进我县农业供给侧结构性改革，加快产业提质转型升级，推动农业可持续发展，确保农产品质量安全检测工作顺利完3扎实推进乡村振兴、恐固产业精准扶贫成果、4、全面实施好项目建设，以项目建设为平台进一步推动我县农业农村事业发展。5、认真执行“中央八项规定”和省委九条规定，严格执行国家财经纪律和有关制度，严控单位“三公经费”和其它经费支出。</t>
  </si>
  <si>
    <t>产出指标
(50分)</t>
  </si>
  <si>
    <t>整体工作完成率</t>
  </si>
  <si>
    <t>任务完成率100%</t>
  </si>
  <si>
    <t>工作质量达标率</t>
  </si>
  <si>
    <t>整体工作质量考核。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</si>
  <si>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</si>
  <si>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</si>
  <si>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</si>
  <si>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</si>
  <si>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</si>
  <si>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</si>
  <si>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提高服务社会发展能力</t>
  </si>
  <si>
    <t>提供良好履职基础，提高服务社会发展能力。</t>
  </si>
  <si>
    <t>保护农业工作环境</t>
  </si>
  <si>
    <t>受益对象满意度</t>
  </si>
  <si>
    <t>考核受益对象满意情况。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</si>
</sst>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7"/>
      <c r="B4" s="98"/>
      <c r="C4" s="49"/>
      <c r="D4" s="97" t="s">
        <v>1</v>
      </c>
      <c r="E4" s="98" t="s">
        <v>2</v>
      </c>
      <c r="F4" s="98"/>
      <c r="G4" s="98"/>
      <c r="H4" s="98"/>
      <c r="I4" s="49"/>
    </row>
    <row r="5" ht="47.45" customHeight="1" spans="1:9">
      <c r="A5" s="97"/>
      <c r="B5" s="98"/>
      <c r="C5" s="49"/>
      <c r="D5" s="97" t="s">
        <v>3</v>
      </c>
      <c r="E5" s="98" t="s">
        <v>4</v>
      </c>
      <c r="F5" s="98"/>
      <c r="G5" s="98"/>
      <c r="H5" s="98"/>
      <c r="I5" s="49"/>
    </row>
    <row r="6" ht="14.3" customHeight="1"/>
    <row r="7" ht="14.3" customHeight="1"/>
    <row r="8" ht="14.3" customHeight="1" spans="4:4">
      <c r="D8" s="4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49"/>
      <c r="M1" s="59" t="s">
        <v>318</v>
      </c>
      <c r="N1" s="59"/>
    </row>
    <row r="2" ht="39.15" customHeight="1" spans="1:14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9.55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36.9" customHeight="1" spans="1:14">
      <c r="A4" s="52" t="s">
        <v>157</v>
      </c>
      <c r="B4" s="52"/>
      <c r="C4" s="52"/>
      <c r="D4" s="52" t="s">
        <v>218</v>
      </c>
      <c r="E4" s="52" t="s">
        <v>219</v>
      </c>
      <c r="F4" s="52" t="s">
        <v>237</v>
      </c>
      <c r="G4" s="52" t="s">
        <v>221</v>
      </c>
      <c r="H4" s="52"/>
      <c r="I4" s="52"/>
      <c r="J4" s="52"/>
      <c r="K4" s="52"/>
      <c r="L4" s="52" t="s">
        <v>225</v>
      </c>
      <c r="M4" s="52"/>
      <c r="N4" s="52"/>
    </row>
    <row r="5" ht="34.65" customHeight="1" spans="1:14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319</v>
      </c>
      <c r="I5" s="52" t="s">
        <v>320</v>
      </c>
      <c r="J5" s="52" t="s">
        <v>321</v>
      </c>
      <c r="K5" s="52" t="s">
        <v>322</v>
      </c>
      <c r="L5" s="52" t="s">
        <v>135</v>
      </c>
      <c r="M5" s="52" t="s">
        <v>238</v>
      </c>
      <c r="N5" s="52" t="s">
        <v>323</v>
      </c>
    </row>
    <row r="6" ht="19.9" customHeight="1" spans="1:14">
      <c r="A6" s="53"/>
      <c r="B6" s="53"/>
      <c r="C6" s="53"/>
      <c r="D6" s="53"/>
      <c r="E6" s="53" t="s">
        <v>135</v>
      </c>
      <c r="F6" s="69">
        <v>2159.34</v>
      </c>
      <c r="G6" s="69">
        <v>2159.34</v>
      </c>
      <c r="H6" s="69">
        <v>1479.36</v>
      </c>
      <c r="I6" s="69">
        <v>403.54</v>
      </c>
      <c r="J6" s="69">
        <v>170.74</v>
      </c>
      <c r="K6" s="69">
        <v>105.7</v>
      </c>
      <c r="L6" s="69"/>
      <c r="M6" s="69"/>
      <c r="N6" s="69"/>
    </row>
    <row r="7" ht="19.9" customHeight="1" spans="1:14">
      <c r="A7" s="53"/>
      <c r="B7" s="53"/>
      <c r="C7" s="53"/>
      <c r="D7" s="56" t="s">
        <v>153</v>
      </c>
      <c r="E7" s="56" t="s">
        <v>4</v>
      </c>
      <c r="F7" s="69">
        <v>2159.34</v>
      </c>
      <c r="G7" s="69">
        <v>2159.34</v>
      </c>
      <c r="H7" s="69">
        <v>1479.36</v>
      </c>
      <c r="I7" s="69">
        <v>403.54</v>
      </c>
      <c r="J7" s="69">
        <v>170.74</v>
      </c>
      <c r="K7" s="69">
        <v>105.7</v>
      </c>
      <c r="L7" s="69"/>
      <c r="M7" s="69"/>
      <c r="N7" s="69"/>
    </row>
    <row r="8" ht="19.9" customHeight="1" spans="1:14">
      <c r="A8" s="53"/>
      <c r="B8" s="53"/>
      <c r="C8" s="53"/>
      <c r="D8" s="62" t="s">
        <v>154</v>
      </c>
      <c r="E8" s="62" t="s">
        <v>155</v>
      </c>
      <c r="F8" s="69">
        <v>2159.34</v>
      </c>
      <c r="G8" s="69">
        <v>2159.34</v>
      </c>
      <c r="H8" s="69">
        <v>1479.36</v>
      </c>
      <c r="I8" s="69">
        <v>403.54</v>
      </c>
      <c r="J8" s="69">
        <v>170.74</v>
      </c>
      <c r="K8" s="69">
        <v>105.7</v>
      </c>
      <c r="L8" s="69"/>
      <c r="M8" s="69"/>
      <c r="N8" s="69"/>
    </row>
    <row r="9" ht="19.9" customHeight="1" spans="1:14">
      <c r="A9" s="65" t="s">
        <v>168</v>
      </c>
      <c r="B9" s="65" t="s">
        <v>169</v>
      </c>
      <c r="C9" s="65" t="s">
        <v>169</v>
      </c>
      <c r="D9" s="57" t="s">
        <v>235</v>
      </c>
      <c r="E9" s="61" t="s">
        <v>171</v>
      </c>
      <c r="F9" s="58">
        <v>236.7</v>
      </c>
      <c r="G9" s="58">
        <v>236.7</v>
      </c>
      <c r="H9" s="63"/>
      <c r="I9" s="63">
        <v>236.7</v>
      </c>
      <c r="J9" s="63"/>
      <c r="K9" s="63"/>
      <c r="L9" s="58"/>
      <c r="M9" s="63"/>
      <c r="N9" s="63"/>
    </row>
    <row r="10" ht="19.9" customHeight="1" spans="1:14">
      <c r="A10" s="65" t="s">
        <v>168</v>
      </c>
      <c r="B10" s="65" t="s">
        <v>169</v>
      </c>
      <c r="C10" s="65" t="s">
        <v>172</v>
      </c>
      <c r="D10" s="57" t="s">
        <v>235</v>
      </c>
      <c r="E10" s="61" t="s">
        <v>174</v>
      </c>
      <c r="F10" s="58">
        <v>11.99</v>
      </c>
      <c r="G10" s="58">
        <v>11.99</v>
      </c>
      <c r="H10" s="63"/>
      <c r="I10" s="63">
        <v>11.99</v>
      </c>
      <c r="J10" s="63"/>
      <c r="K10" s="63"/>
      <c r="L10" s="58"/>
      <c r="M10" s="63"/>
      <c r="N10" s="63"/>
    </row>
    <row r="11" ht="19.9" customHeight="1" spans="1:14">
      <c r="A11" s="65" t="s">
        <v>168</v>
      </c>
      <c r="B11" s="65" t="s">
        <v>175</v>
      </c>
      <c r="C11" s="65" t="s">
        <v>175</v>
      </c>
      <c r="D11" s="57" t="s">
        <v>235</v>
      </c>
      <c r="E11" s="61" t="s">
        <v>177</v>
      </c>
      <c r="F11" s="58">
        <v>29.1</v>
      </c>
      <c r="G11" s="58">
        <v>29.1</v>
      </c>
      <c r="H11" s="63"/>
      <c r="I11" s="63">
        <v>29.1</v>
      </c>
      <c r="J11" s="63"/>
      <c r="K11" s="63"/>
      <c r="L11" s="58"/>
      <c r="M11" s="63"/>
      <c r="N11" s="63"/>
    </row>
    <row r="12" ht="19.9" customHeight="1" spans="1:14">
      <c r="A12" s="65" t="s">
        <v>178</v>
      </c>
      <c r="B12" s="65" t="s">
        <v>179</v>
      </c>
      <c r="C12" s="65" t="s">
        <v>180</v>
      </c>
      <c r="D12" s="57" t="s">
        <v>235</v>
      </c>
      <c r="E12" s="61" t="s">
        <v>182</v>
      </c>
      <c r="F12" s="58">
        <v>125.75</v>
      </c>
      <c r="G12" s="58">
        <v>125.75</v>
      </c>
      <c r="H12" s="63"/>
      <c r="I12" s="63">
        <v>125.75</v>
      </c>
      <c r="J12" s="63"/>
      <c r="K12" s="63"/>
      <c r="L12" s="58"/>
      <c r="M12" s="63"/>
      <c r="N12" s="63"/>
    </row>
    <row r="13" ht="19.9" customHeight="1" spans="1:14">
      <c r="A13" s="65" t="s">
        <v>186</v>
      </c>
      <c r="B13" s="65" t="s">
        <v>180</v>
      </c>
      <c r="C13" s="65" t="s">
        <v>180</v>
      </c>
      <c r="D13" s="57" t="s">
        <v>235</v>
      </c>
      <c r="E13" s="61" t="s">
        <v>188</v>
      </c>
      <c r="F13" s="58">
        <v>1585.06</v>
      </c>
      <c r="G13" s="58">
        <v>1585.06</v>
      </c>
      <c r="H13" s="63">
        <v>1479.36</v>
      </c>
      <c r="I13" s="63"/>
      <c r="J13" s="63"/>
      <c r="K13" s="63">
        <v>105.7</v>
      </c>
      <c r="L13" s="58"/>
      <c r="M13" s="63"/>
      <c r="N13" s="63"/>
    </row>
    <row r="14" ht="19.9" customHeight="1" spans="1:14">
      <c r="A14" s="65" t="s">
        <v>213</v>
      </c>
      <c r="B14" s="65" t="s">
        <v>214</v>
      </c>
      <c r="C14" s="65" t="s">
        <v>180</v>
      </c>
      <c r="D14" s="57" t="s">
        <v>235</v>
      </c>
      <c r="E14" s="61" t="s">
        <v>216</v>
      </c>
      <c r="F14" s="58">
        <v>170.74</v>
      </c>
      <c r="G14" s="58">
        <v>170.74</v>
      </c>
      <c r="H14" s="63"/>
      <c r="I14" s="63"/>
      <c r="J14" s="63">
        <v>170.74</v>
      </c>
      <c r="K14" s="63"/>
      <c r="L14" s="58"/>
      <c r="M14" s="63"/>
      <c r="N14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49"/>
      <c r="U1" s="59" t="s">
        <v>324</v>
      </c>
      <c r="V1" s="59"/>
    </row>
    <row r="2" ht="43.7" customHeight="1" spans="1:22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ht="21.1" customHeight="1" spans="1:22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60" t="s">
        <v>31</v>
      </c>
      <c r="V3" s="60"/>
    </row>
    <row r="4" ht="23.35" customHeight="1" spans="1:22">
      <c r="A4" s="52" t="s">
        <v>157</v>
      </c>
      <c r="B4" s="52"/>
      <c r="C4" s="52"/>
      <c r="D4" s="52" t="s">
        <v>218</v>
      </c>
      <c r="E4" s="52" t="s">
        <v>219</v>
      </c>
      <c r="F4" s="52" t="s">
        <v>237</v>
      </c>
      <c r="G4" s="52" t="s">
        <v>325</v>
      </c>
      <c r="H4" s="52"/>
      <c r="I4" s="52"/>
      <c r="J4" s="52"/>
      <c r="K4" s="52"/>
      <c r="L4" s="52" t="s">
        <v>326</v>
      </c>
      <c r="M4" s="52"/>
      <c r="N4" s="52"/>
      <c r="O4" s="52"/>
      <c r="P4" s="52"/>
      <c r="Q4" s="52"/>
      <c r="R4" s="52" t="s">
        <v>321</v>
      </c>
      <c r="S4" s="52" t="s">
        <v>327</v>
      </c>
      <c r="T4" s="52"/>
      <c r="U4" s="52"/>
      <c r="V4" s="52"/>
    </row>
    <row r="5" ht="48.95" customHeight="1" spans="1:22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328</v>
      </c>
      <c r="I5" s="52" t="s">
        <v>329</v>
      </c>
      <c r="J5" s="52" t="s">
        <v>330</v>
      </c>
      <c r="K5" s="52" t="s">
        <v>331</v>
      </c>
      <c r="L5" s="52" t="s">
        <v>135</v>
      </c>
      <c r="M5" s="52" t="s">
        <v>332</v>
      </c>
      <c r="N5" s="52" t="s">
        <v>333</v>
      </c>
      <c r="O5" s="52" t="s">
        <v>334</v>
      </c>
      <c r="P5" s="52" t="s">
        <v>335</v>
      </c>
      <c r="Q5" s="52" t="s">
        <v>336</v>
      </c>
      <c r="R5" s="52"/>
      <c r="S5" s="52" t="s">
        <v>135</v>
      </c>
      <c r="T5" s="52" t="s">
        <v>337</v>
      </c>
      <c r="U5" s="52" t="s">
        <v>338</v>
      </c>
      <c r="V5" s="52" t="s">
        <v>322</v>
      </c>
    </row>
    <row r="6" ht="19.9" customHeight="1" spans="1:22">
      <c r="A6" s="53"/>
      <c r="B6" s="53"/>
      <c r="C6" s="53"/>
      <c r="D6" s="53"/>
      <c r="E6" s="53" t="s">
        <v>135</v>
      </c>
      <c r="F6" s="55">
        <v>2159.34</v>
      </c>
      <c r="G6" s="55">
        <v>1479.36</v>
      </c>
      <c r="H6" s="55">
        <v>806</v>
      </c>
      <c r="I6" s="55">
        <v>157.95</v>
      </c>
      <c r="J6" s="55">
        <v>313.83</v>
      </c>
      <c r="K6" s="55">
        <v>201.58</v>
      </c>
      <c r="L6" s="55">
        <v>403.54</v>
      </c>
      <c r="M6" s="55">
        <v>236.7</v>
      </c>
      <c r="N6" s="55">
        <v>11.99</v>
      </c>
      <c r="O6" s="55">
        <v>125.75</v>
      </c>
      <c r="P6" s="55"/>
      <c r="Q6" s="55">
        <v>29.1</v>
      </c>
      <c r="R6" s="55">
        <v>170.74</v>
      </c>
      <c r="S6" s="55">
        <v>105.7</v>
      </c>
      <c r="T6" s="55"/>
      <c r="U6" s="55"/>
      <c r="V6" s="55">
        <v>105.7</v>
      </c>
    </row>
    <row r="7" ht="19.9" customHeight="1" spans="1:22">
      <c r="A7" s="53"/>
      <c r="B7" s="53"/>
      <c r="C7" s="53"/>
      <c r="D7" s="56" t="s">
        <v>153</v>
      </c>
      <c r="E7" s="56" t="s">
        <v>4</v>
      </c>
      <c r="F7" s="55">
        <v>2159.34</v>
      </c>
      <c r="G7" s="55">
        <v>1479.36</v>
      </c>
      <c r="H7" s="55">
        <v>806</v>
      </c>
      <c r="I7" s="55">
        <v>157.95</v>
      </c>
      <c r="J7" s="55">
        <v>313.83</v>
      </c>
      <c r="K7" s="55">
        <v>201.58</v>
      </c>
      <c r="L7" s="55">
        <v>403.54</v>
      </c>
      <c r="M7" s="55">
        <v>236.7</v>
      </c>
      <c r="N7" s="55">
        <v>11.99</v>
      </c>
      <c r="O7" s="55">
        <v>125.75</v>
      </c>
      <c r="P7" s="55"/>
      <c r="Q7" s="55">
        <v>29.1</v>
      </c>
      <c r="R7" s="55">
        <v>170.74</v>
      </c>
      <c r="S7" s="55">
        <v>105.7</v>
      </c>
      <c r="T7" s="55"/>
      <c r="U7" s="55"/>
      <c r="V7" s="55">
        <v>105.7</v>
      </c>
    </row>
    <row r="8" ht="19.9" customHeight="1" spans="1:22">
      <c r="A8" s="53"/>
      <c r="B8" s="53"/>
      <c r="C8" s="53"/>
      <c r="D8" s="62" t="s">
        <v>154</v>
      </c>
      <c r="E8" s="62" t="s">
        <v>155</v>
      </c>
      <c r="F8" s="55">
        <v>2159.34</v>
      </c>
      <c r="G8" s="55">
        <v>1479.36</v>
      </c>
      <c r="H8" s="55">
        <v>806</v>
      </c>
      <c r="I8" s="55">
        <v>157.95</v>
      </c>
      <c r="J8" s="55">
        <v>313.83</v>
      </c>
      <c r="K8" s="55">
        <v>201.58</v>
      </c>
      <c r="L8" s="55">
        <v>403.54</v>
      </c>
      <c r="M8" s="55">
        <v>236.7</v>
      </c>
      <c r="N8" s="55">
        <v>11.99</v>
      </c>
      <c r="O8" s="55">
        <v>125.75</v>
      </c>
      <c r="P8" s="55"/>
      <c r="Q8" s="55">
        <v>29.1</v>
      </c>
      <c r="R8" s="55">
        <v>170.74</v>
      </c>
      <c r="S8" s="55">
        <v>105.7</v>
      </c>
      <c r="T8" s="55"/>
      <c r="U8" s="55"/>
      <c r="V8" s="55">
        <v>105.7</v>
      </c>
    </row>
    <row r="9" ht="19.9" customHeight="1" spans="1:22">
      <c r="A9" s="65" t="s">
        <v>168</v>
      </c>
      <c r="B9" s="65" t="s">
        <v>169</v>
      </c>
      <c r="C9" s="65" t="s">
        <v>169</v>
      </c>
      <c r="D9" s="57" t="s">
        <v>235</v>
      </c>
      <c r="E9" s="61" t="s">
        <v>171</v>
      </c>
      <c r="F9" s="58">
        <v>236.7</v>
      </c>
      <c r="G9" s="63"/>
      <c r="H9" s="63"/>
      <c r="I9" s="63"/>
      <c r="J9" s="63"/>
      <c r="K9" s="63"/>
      <c r="L9" s="58">
        <v>236.7</v>
      </c>
      <c r="M9" s="63">
        <v>236.7</v>
      </c>
      <c r="N9" s="63"/>
      <c r="O9" s="63"/>
      <c r="P9" s="63"/>
      <c r="Q9" s="63"/>
      <c r="R9" s="63"/>
      <c r="S9" s="58"/>
      <c r="T9" s="63"/>
      <c r="U9" s="63"/>
      <c r="V9" s="63"/>
    </row>
    <row r="10" ht="19.9" customHeight="1" spans="1:22">
      <c r="A10" s="65" t="s">
        <v>168</v>
      </c>
      <c r="B10" s="65" t="s">
        <v>169</v>
      </c>
      <c r="C10" s="65" t="s">
        <v>172</v>
      </c>
      <c r="D10" s="57" t="s">
        <v>235</v>
      </c>
      <c r="E10" s="61" t="s">
        <v>174</v>
      </c>
      <c r="F10" s="58">
        <v>11.99</v>
      </c>
      <c r="G10" s="63"/>
      <c r="H10" s="63"/>
      <c r="I10" s="63"/>
      <c r="J10" s="63"/>
      <c r="K10" s="63"/>
      <c r="L10" s="58">
        <v>11.99</v>
      </c>
      <c r="M10" s="63"/>
      <c r="N10" s="63">
        <v>11.99</v>
      </c>
      <c r="O10" s="63"/>
      <c r="P10" s="63"/>
      <c r="Q10" s="63"/>
      <c r="R10" s="63"/>
      <c r="S10" s="58"/>
      <c r="T10" s="63"/>
      <c r="U10" s="63"/>
      <c r="V10" s="63"/>
    </row>
    <row r="11" ht="19.9" customHeight="1" spans="1:22">
      <c r="A11" s="65" t="s">
        <v>168</v>
      </c>
      <c r="B11" s="65" t="s">
        <v>175</v>
      </c>
      <c r="C11" s="65" t="s">
        <v>175</v>
      </c>
      <c r="D11" s="57" t="s">
        <v>235</v>
      </c>
      <c r="E11" s="61" t="s">
        <v>177</v>
      </c>
      <c r="F11" s="58">
        <v>29.1</v>
      </c>
      <c r="G11" s="63"/>
      <c r="H11" s="63"/>
      <c r="I11" s="63"/>
      <c r="J11" s="63"/>
      <c r="K11" s="63"/>
      <c r="L11" s="58">
        <v>29.1</v>
      </c>
      <c r="M11" s="63"/>
      <c r="N11" s="63"/>
      <c r="O11" s="63"/>
      <c r="P11" s="63"/>
      <c r="Q11" s="63">
        <v>29.1</v>
      </c>
      <c r="R11" s="63"/>
      <c r="S11" s="58"/>
      <c r="T11" s="63"/>
      <c r="U11" s="63"/>
      <c r="V11" s="63"/>
    </row>
    <row r="12" ht="19.9" customHeight="1" spans="1:22">
      <c r="A12" s="65" t="s">
        <v>178</v>
      </c>
      <c r="B12" s="65" t="s">
        <v>179</v>
      </c>
      <c r="C12" s="65" t="s">
        <v>180</v>
      </c>
      <c r="D12" s="57" t="s">
        <v>235</v>
      </c>
      <c r="E12" s="61" t="s">
        <v>182</v>
      </c>
      <c r="F12" s="58">
        <v>125.75</v>
      </c>
      <c r="G12" s="63"/>
      <c r="H12" s="63"/>
      <c r="I12" s="63"/>
      <c r="J12" s="63"/>
      <c r="K12" s="63"/>
      <c r="L12" s="58">
        <v>125.75</v>
      </c>
      <c r="M12" s="63"/>
      <c r="N12" s="63"/>
      <c r="O12" s="63">
        <v>125.75</v>
      </c>
      <c r="P12" s="63"/>
      <c r="Q12" s="63"/>
      <c r="R12" s="63"/>
      <c r="S12" s="58"/>
      <c r="T12" s="63"/>
      <c r="U12" s="63"/>
      <c r="V12" s="63"/>
    </row>
    <row r="13" ht="19.9" customHeight="1" spans="1:22">
      <c r="A13" s="65" t="s">
        <v>186</v>
      </c>
      <c r="B13" s="65" t="s">
        <v>180</v>
      </c>
      <c r="C13" s="65" t="s">
        <v>180</v>
      </c>
      <c r="D13" s="57" t="s">
        <v>235</v>
      </c>
      <c r="E13" s="61" t="s">
        <v>188</v>
      </c>
      <c r="F13" s="58">
        <v>1585.06</v>
      </c>
      <c r="G13" s="63">
        <v>1479.36</v>
      </c>
      <c r="H13" s="63">
        <v>806</v>
      </c>
      <c r="I13" s="63">
        <v>157.95</v>
      </c>
      <c r="J13" s="63">
        <v>313.83</v>
      </c>
      <c r="K13" s="63">
        <v>201.58</v>
      </c>
      <c r="L13" s="58"/>
      <c r="M13" s="63"/>
      <c r="N13" s="63"/>
      <c r="O13" s="63"/>
      <c r="P13" s="63"/>
      <c r="Q13" s="63"/>
      <c r="R13" s="63"/>
      <c r="S13" s="58">
        <v>105.7</v>
      </c>
      <c r="T13" s="63"/>
      <c r="U13" s="63"/>
      <c r="V13" s="63">
        <v>105.7</v>
      </c>
    </row>
    <row r="14" ht="19.9" customHeight="1" spans="1:22">
      <c r="A14" s="65" t="s">
        <v>213</v>
      </c>
      <c r="B14" s="65" t="s">
        <v>214</v>
      </c>
      <c r="C14" s="65" t="s">
        <v>180</v>
      </c>
      <c r="D14" s="57" t="s">
        <v>235</v>
      </c>
      <c r="E14" s="61" t="s">
        <v>216</v>
      </c>
      <c r="F14" s="58">
        <v>170.74</v>
      </c>
      <c r="G14" s="63"/>
      <c r="H14" s="63"/>
      <c r="I14" s="63"/>
      <c r="J14" s="63"/>
      <c r="K14" s="63"/>
      <c r="L14" s="58"/>
      <c r="M14" s="63"/>
      <c r="N14" s="63"/>
      <c r="O14" s="63"/>
      <c r="P14" s="63"/>
      <c r="Q14" s="63"/>
      <c r="R14" s="63">
        <v>170.74</v>
      </c>
      <c r="S14" s="58"/>
      <c r="T14" s="63"/>
      <c r="U14" s="63"/>
      <c r="V14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49"/>
      <c r="K1" s="59" t="s">
        <v>339</v>
      </c>
    </row>
    <row r="2" ht="40.7" customHeight="1" spans="1:11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5.8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20.35" customHeight="1" spans="1:11">
      <c r="A4" s="52" t="s">
        <v>157</v>
      </c>
      <c r="B4" s="52"/>
      <c r="C4" s="52"/>
      <c r="D4" s="52" t="s">
        <v>218</v>
      </c>
      <c r="E4" s="52" t="s">
        <v>219</v>
      </c>
      <c r="F4" s="52" t="s">
        <v>340</v>
      </c>
      <c r="G4" s="52" t="s">
        <v>341</v>
      </c>
      <c r="H4" s="52" t="s">
        <v>342</v>
      </c>
      <c r="I4" s="52" t="s">
        <v>343</v>
      </c>
      <c r="J4" s="52" t="s">
        <v>344</v>
      </c>
      <c r="K4" s="52" t="s">
        <v>345</v>
      </c>
    </row>
    <row r="5" ht="20.35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3"/>
      <c r="B6" s="53"/>
      <c r="C6" s="53"/>
      <c r="D6" s="53"/>
      <c r="E6" s="53" t="s">
        <v>135</v>
      </c>
      <c r="F6" s="55">
        <v>21.13</v>
      </c>
      <c r="G6" s="55">
        <v>21.13</v>
      </c>
      <c r="H6" s="55"/>
      <c r="I6" s="55"/>
      <c r="J6" s="55"/>
      <c r="K6" s="55"/>
    </row>
    <row r="7" ht="19.9" customHeight="1" spans="1:11">
      <c r="A7" s="53"/>
      <c r="B7" s="53"/>
      <c r="C7" s="53"/>
      <c r="D7" s="56" t="s">
        <v>153</v>
      </c>
      <c r="E7" s="56" t="s">
        <v>4</v>
      </c>
      <c r="F7" s="55">
        <v>21.13</v>
      </c>
      <c r="G7" s="55">
        <v>21.13</v>
      </c>
      <c r="H7" s="55"/>
      <c r="I7" s="55"/>
      <c r="J7" s="55"/>
      <c r="K7" s="55"/>
    </row>
    <row r="8" ht="19.9" customHeight="1" spans="1:11">
      <c r="A8" s="53"/>
      <c r="B8" s="53"/>
      <c r="C8" s="53"/>
      <c r="D8" s="62" t="s">
        <v>154</v>
      </c>
      <c r="E8" s="62" t="s">
        <v>155</v>
      </c>
      <c r="F8" s="55">
        <v>21.13</v>
      </c>
      <c r="G8" s="55">
        <v>21.13</v>
      </c>
      <c r="H8" s="55"/>
      <c r="I8" s="55"/>
      <c r="J8" s="55"/>
      <c r="K8" s="55"/>
    </row>
    <row r="9" ht="19.9" customHeight="1" spans="1:11">
      <c r="A9" s="65" t="s">
        <v>168</v>
      </c>
      <c r="B9" s="65" t="s">
        <v>175</v>
      </c>
      <c r="C9" s="65" t="s">
        <v>175</v>
      </c>
      <c r="D9" s="57" t="s">
        <v>235</v>
      </c>
      <c r="E9" s="61" t="s">
        <v>177</v>
      </c>
      <c r="F9" s="58">
        <v>21.13</v>
      </c>
      <c r="G9" s="63">
        <v>21.13</v>
      </c>
      <c r="H9" s="63"/>
      <c r="I9" s="63"/>
      <c r="J9" s="63"/>
      <c r="K9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49"/>
      <c r="Q1" s="59" t="s">
        <v>346</v>
      </c>
      <c r="R1" s="59"/>
    </row>
    <row r="2" ht="35.4" customHeight="1" spans="1:18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1.1" customHeight="1" spans="1:18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60" t="s">
        <v>31</v>
      </c>
      <c r="R3" s="60"/>
    </row>
    <row r="4" ht="21.1" customHeight="1" spans="1:18">
      <c r="A4" s="52" t="s">
        <v>157</v>
      </c>
      <c r="B4" s="52"/>
      <c r="C4" s="52"/>
      <c r="D4" s="52" t="s">
        <v>218</v>
      </c>
      <c r="E4" s="52" t="s">
        <v>219</v>
      </c>
      <c r="F4" s="52" t="s">
        <v>340</v>
      </c>
      <c r="G4" s="52" t="s">
        <v>347</v>
      </c>
      <c r="H4" s="52" t="s">
        <v>348</v>
      </c>
      <c r="I4" s="52" t="s">
        <v>349</v>
      </c>
      <c r="J4" s="52" t="s">
        <v>350</v>
      </c>
      <c r="K4" s="52" t="s">
        <v>351</v>
      </c>
      <c r="L4" s="52" t="s">
        <v>352</v>
      </c>
      <c r="M4" s="52" t="s">
        <v>353</v>
      </c>
      <c r="N4" s="52" t="s">
        <v>342</v>
      </c>
      <c r="O4" s="52" t="s">
        <v>354</v>
      </c>
      <c r="P4" s="52" t="s">
        <v>355</v>
      </c>
      <c r="Q4" s="52" t="s">
        <v>343</v>
      </c>
      <c r="R4" s="52" t="s">
        <v>345</v>
      </c>
    </row>
    <row r="5" ht="18.8" customHeight="1" spans="1:18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3"/>
      <c r="B6" s="53"/>
      <c r="C6" s="53"/>
      <c r="D6" s="53"/>
      <c r="E6" s="53" t="s">
        <v>135</v>
      </c>
      <c r="F6" s="55">
        <v>21.13</v>
      </c>
      <c r="G6" s="55"/>
      <c r="H6" s="55"/>
      <c r="I6" s="55"/>
      <c r="J6" s="55"/>
      <c r="K6" s="55">
        <v>21.13</v>
      </c>
      <c r="L6" s="55"/>
      <c r="M6" s="55"/>
      <c r="N6" s="55"/>
      <c r="O6" s="55"/>
      <c r="P6" s="55"/>
      <c r="Q6" s="55"/>
      <c r="R6" s="55"/>
    </row>
    <row r="7" ht="19.9" customHeight="1" spans="1:18">
      <c r="A7" s="53"/>
      <c r="B7" s="53"/>
      <c r="C7" s="53"/>
      <c r="D7" s="56" t="s">
        <v>153</v>
      </c>
      <c r="E7" s="56" t="s">
        <v>4</v>
      </c>
      <c r="F7" s="55">
        <v>21.13</v>
      </c>
      <c r="G7" s="55"/>
      <c r="H7" s="55"/>
      <c r="I7" s="55"/>
      <c r="J7" s="55"/>
      <c r="K7" s="55">
        <v>21.13</v>
      </c>
      <c r="L7" s="55"/>
      <c r="M7" s="55"/>
      <c r="N7" s="55"/>
      <c r="O7" s="55"/>
      <c r="P7" s="55"/>
      <c r="Q7" s="55"/>
      <c r="R7" s="55"/>
    </row>
    <row r="8" ht="19.9" customHeight="1" spans="1:18">
      <c r="A8" s="53"/>
      <c r="B8" s="53"/>
      <c r="C8" s="53"/>
      <c r="D8" s="62" t="s">
        <v>154</v>
      </c>
      <c r="E8" s="62" t="s">
        <v>155</v>
      </c>
      <c r="F8" s="55">
        <v>21.13</v>
      </c>
      <c r="G8" s="55"/>
      <c r="H8" s="55"/>
      <c r="I8" s="55"/>
      <c r="J8" s="55"/>
      <c r="K8" s="55">
        <v>21.13</v>
      </c>
      <c r="L8" s="55"/>
      <c r="M8" s="55"/>
      <c r="N8" s="55"/>
      <c r="O8" s="55"/>
      <c r="P8" s="55"/>
      <c r="Q8" s="55"/>
      <c r="R8" s="55"/>
    </row>
    <row r="9" ht="19.9" customHeight="1" spans="1:18">
      <c r="A9" s="65" t="s">
        <v>168</v>
      </c>
      <c r="B9" s="65" t="s">
        <v>175</v>
      </c>
      <c r="C9" s="65" t="s">
        <v>175</v>
      </c>
      <c r="D9" s="57" t="s">
        <v>235</v>
      </c>
      <c r="E9" s="61" t="s">
        <v>177</v>
      </c>
      <c r="F9" s="58">
        <v>21.13</v>
      </c>
      <c r="G9" s="63"/>
      <c r="H9" s="63"/>
      <c r="I9" s="63"/>
      <c r="J9" s="63"/>
      <c r="K9" s="63">
        <v>21.13</v>
      </c>
      <c r="L9" s="63"/>
      <c r="M9" s="63"/>
      <c r="N9" s="63"/>
      <c r="O9" s="63"/>
      <c r="P9" s="63"/>
      <c r="Q9" s="63"/>
      <c r="R9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49"/>
      <c r="S1" s="59" t="s">
        <v>356</v>
      </c>
      <c r="T1" s="59"/>
    </row>
    <row r="2" ht="31.65" customHeight="1" spans="1:20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85" customHeight="1" spans="1:20">
      <c r="A4" s="52" t="s">
        <v>157</v>
      </c>
      <c r="B4" s="52"/>
      <c r="C4" s="52"/>
      <c r="D4" s="52" t="s">
        <v>218</v>
      </c>
      <c r="E4" s="52" t="s">
        <v>219</v>
      </c>
      <c r="F4" s="52" t="s">
        <v>340</v>
      </c>
      <c r="G4" s="52" t="s">
        <v>222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225</v>
      </c>
      <c r="S4" s="52"/>
      <c r="T4" s="52"/>
    </row>
    <row r="5" ht="31.65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357</v>
      </c>
      <c r="I5" s="52" t="s">
        <v>358</v>
      </c>
      <c r="J5" s="52" t="s">
        <v>359</v>
      </c>
      <c r="K5" s="52" t="s">
        <v>360</v>
      </c>
      <c r="L5" s="52" t="s">
        <v>361</v>
      </c>
      <c r="M5" s="52" t="s">
        <v>362</v>
      </c>
      <c r="N5" s="52" t="s">
        <v>363</v>
      </c>
      <c r="O5" s="52" t="s">
        <v>364</v>
      </c>
      <c r="P5" s="52" t="s">
        <v>365</v>
      </c>
      <c r="Q5" s="52" t="s">
        <v>366</v>
      </c>
      <c r="R5" s="52" t="s">
        <v>135</v>
      </c>
      <c r="S5" s="52" t="s">
        <v>367</v>
      </c>
      <c r="T5" s="52" t="s">
        <v>323</v>
      </c>
    </row>
    <row r="6" ht="19.9" customHeight="1" spans="1:20">
      <c r="A6" s="53"/>
      <c r="B6" s="53"/>
      <c r="C6" s="53"/>
      <c r="D6" s="53"/>
      <c r="E6" s="53" t="s">
        <v>135</v>
      </c>
      <c r="F6" s="69">
        <v>153</v>
      </c>
      <c r="G6" s="69">
        <v>153</v>
      </c>
      <c r="H6" s="69">
        <v>113</v>
      </c>
      <c r="I6" s="69">
        <v>4</v>
      </c>
      <c r="J6" s="69"/>
      <c r="K6" s="69"/>
      <c r="L6" s="69">
        <v>9.96</v>
      </c>
      <c r="M6" s="69">
        <v>4</v>
      </c>
      <c r="N6" s="69"/>
      <c r="O6" s="69">
        <v>4</v>
      </c>
      <c r="P6" s="69">
        <v>5</v>
      </c>
      <c r="Q6" s="69">
        <v>13.04</v>
      </c>
      <c r="R6" s="69"/>
      <c r="S6" s="69"/>
      <c r="T6" s="69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69">
        <v>153</v>
      </c>
      <c r="G7" s="69">
        <v>153</v>
      </c>
      <c r="H7" s="69">
        <v>113</v>
      </c>
      <c r="I7" s="69">
        <v>4</v>
      </c>
      <c r="J7" s="69"/>
      <c r="K7" s="69"/>
      <c r="L7" s="69">
        <v>9.96</v>
      </c>
      <c r="M7" s="69">
        <v>4</v>
      </c>
      <c r="N7" s="69"/>
      <c r="O7" s="69">
        <v>4</v>
      </c>
      <c r="P7" s="69">
        <v>5</v>
      </c>
      <c r="Q7" s="69">
        <v>13.04</v>
      </c>
      <c r="R7" s="69"/>
      <c r="S7" s="69"/>
      <c r="T7" s="69"/>
    </row>
    <row r="8" ht="19.9" customHeight="1" spans="1:20">
      <c r="A8" s="53"/>
      <c r="B8" s="53"/>
      <c r="C8" s="53"/>
      <c r="D8" s="62" t="s">
        <v>154</v>
      </c>
      <c r="E8" s="62" t="s">
        <v>155</v>
      </c>
      <c r="F8" s="69">
        <v>153</v>
      </c>
      <c r="G8" s="69">
        <v>153</v>
      </c>
      <c r="H8" s="69">
        <v>113</v>
      </c>
      <c r="I8" s="69">
        <v>4</v>
      </c>
      <c r="J8" s="69"/>
      <c r="K8" s="69"/>
      <c r="L8" s="69">
        <v>9.96</v>
      </c>
      <c r="M8" s="69">
        <v>4</v>
      </c>
      <c r="N8" s="69"/>
      <c r="O8" s="69">
        <v>4</v>
      </c>
      <c r="P8" s="69">
        <v>5</v>
      </c>
      <c r="Q8" s="69">
        <v>13.04</v>
      </c>
      <c r="R8" s="69"/>
      <c r="S8" s="69"/>
      <c r="T8" s="69"/>
    </row>
    <row r="9" ht="19.9" customHeight="1" spans="1:20">
      <c r="A9" s="65" t="s">
        <v>186</v>
      </c>
      <c r="B9" s="65" t="s">
        <v>180</v>
      </c>
      <c r="C9" s="65" t="s">
        <v>180</v>
      </c>
      <c r="D9" s="57" t="s">
        <v>235</v>
      </c>
      <c r="E9" s="61" t="s">
        <v>188</v>
      </c>
      <c r="F9" s="58">
        <v>153</v>
      </c>
      <c r="G9" s="63">
        <v>153</v>
      </c>
      <c r="H9" s="63">
        <v>113</v>
      </c>
      <c r="I9" s="63">
        <v>4</v>
      </c>
      <c r="J9" s="63"/>
      <c r="K9" s="63"/>
      <c r="L9" s="63">
        <v>9.96</v>
      </c>
      <c r="M9" s="63">
        <v>4</v>
      </c>
      <c r="N9" s="63"/>
      <c r="O9" s="63">
        <v>4</v>
      </c>
      <c r="P9" s="63">
        <v>5</v>
      </c>
      <c r="Q9" s="63">
        <v>13.04</v>
      </c>
      <c r="R9" s="63"/>
      <c r="S9" s="63"/>
      <c r="T9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topLeftCell="E1" workbookViewId="0">
      <selection activeCell="F6" sqref="F6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49"/>
      <c r="F1" s="49"/>
      <c r="AF1" s="59" t="s">
        <v>368</v>
      </c>
      <c r="AG1" s="59"/>
    </row>
    <row r="2" ht="38.4" customHeight="1" spans="1:33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1.1" customHeight="1" spans="1:33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60" t="s">
        <v>31</v>
      </c>
      <c r="AG3" s="60"/>
    </row>
    <row r="4" ht="21.85" customHeight="1" spans="1:33">
      <c r="A4" s="52" t="s">
        <v>157</v>
      </c>
      <c r="B4" s="52"/>
      <c r="C4" s="52"/>
      <c r="D4" s="52" t="s">
        <v>218</v>
      </c>
      <c r="E4" s="52" t="s">
        <v>219</v>
      </c>
      <c r="F4" s="52" t="s">
        <v>369</v>
      </c>
      <c r="G4" s="52" t="s">
        <v>370</v>
      </c>
      <c r="H4" s="52" t="s">
        <v>371</v>
      </c>
      <c r="I4" s="52" t="s">
        <v>372</v>
      </c>
      <c r="J4" s="52" t="s">
        <v>373</v>
      </c>
      <c r="K4" s="52" t="s">
        <v>374</v>
      </c>
      <c r="L4" s="52" t="s">
        <v>375</v>
      </c>
      <c r="M4" s="52" t="s">
        <v>376</v>
      </c>
      <c r="N4" s="52" t="s">
        <v>377</v>
      </c>
      <c r="O4" s="52" t="s">
        <v>378</v>
      </c>
      <c r="P4" s="52" t="s">
        <v>379</v>
      </c>
      <c r="Q4" s="52" t="s">
        <v>363</v>
      </c>
      <c r="R4" s="52" t="s">
        <v>365</v>
      </c>
      <c r="S4" s="52" t="s">
        <v>380</v>
      </c>
      <c r="T4" s="52" t="s">
        <v>358</v>
      </c>
      <c r="U4" s="52" t="s">
        <v>359</v>
      </c>
      <c r="V4" s="52" t="s">
        <v>362</v>
      </c>
      <c r="W4" s="52" t="s">
        <v>381</v>
      </c>
      <c r="X4" s="52" t="s">
        <v>382</v>
      </c>
      <c r="Y4" s="52" t="s">
        <v>383</v>
      </c>
      <c r="Z4" s="52" t="s">
        <v>384</v>
      </c>
      <c r="AA4" s="52" t="s">
        <v>361</v>
      </c>
      <c r="AB4" s="52" t="s">
        <v>385</v>
      </c>
      <c r="AC4" s="52" t="s">
        <v>386</v>
      </c>
      <c r="AD4" s="52" t="s">
        <v>364</v>
      </c>
      <c r="AE4" s="52" t="s">
        <v>387</v>
      </c>
      <c r="AF4" s="52" t="s">
        <v>388</v>
      </c>
      <c r="AG4" s="52" t="s">
        <v>366</v>
      </c>
    </row>
    <row r="5" ht="18.8" customHeight="1" spans="1:33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4">
      <c r="A6" s="54"/>
      <c r="B6" s="68"/>
      <c r="C6" s="68"/>
      <c r="D6" s="61"/>
      <c r="E6" s="61" t="s">
        <v>135</v>
      </c>
      <c r="F6" s="69">
        <v>153</v>
      </c>
      <c r="G6" s="69">
        <v>5</v>
      </c>
      <c r="H6" s="69"/>
      <c r="I6" s="69"/>
      <c r="J6" s="69"/>
      <c r="K6" s="69">
        <v>4</v>
      </c>
      <c r="L6" s="69">
        <v>10</v>
      </c>
      <c r="M6" s="69">
        <v>7</v>
      </c>
      <c r="N6" s="69"/>
      <c r="O6" s="69"/>
      <c r="P6" s="69"/>
      <c r="Q6" s="69"/>
      <c r="R6" s="69">
        <v>5</v>
      </c>
      <c r="S6" s="69"/>
      <c r="T6" s="69">
        <v>4</v>
      </c>
      <c r="U6" s="69"/>
      <c r="V6" s="69">
        <v>4</v>
      </c>
      <c r="W6" s="69"/>
      <c r="X6" s="69"/>
      <c r="Y6" s="69"/>
      <c r="Z6" s="69">
        <v>9.96</v>
      </c>
      <c r="AA6" s="69"/>
      <c r="AB6" s="69">
        <v>50</v>
      </c>
      <c r="AC6" s="69">
        <v>37</v>
      </c>
      <c r="AD6" s="69">
        <v>4</v>
      </c>
      <c r="AE6" s="69"/>
      <c r="AF6" s="69"/>
      <c r="AG6" s="69">
        <v>13.04</v>
      </c>
      <c r="AH6">
        <f>F6-AG6</f>
        <v>139.96</v>
      </c>
    </row>
    <row r="7" ht="19.9" customHeight="1" spans="1:33">
      <c r="A7" s="53"/>
      <c r="B7" s="53"/>
      <c r="C7" s="53"/>
      <c r="D7" s="56" t="s">
        <v>153</v>
      </c>
      <c r="E7" s="56" t="s">
        <v>4</v>
      </c>
      <c r="F7" s="69">
        <v>153</v>
      </c>
      <c r="G7" s="69">
        <v>5</v>
      </c>
      <c r="H7" s="69"/>
      <c r="I7" s="69"/>
      <c r="J7" s="69"/>
      <c r="K7" s="69">
        <v>4</v>
      </c>
      <c r="L7" s="69">
        <v>10</v>
      </c>
      <c r="M7" s="69">
        <v>7</v>
      </c>
      <c r="N7" s="69"/>
      <c r="O7" s="69"/>
      <c r="P7" s="69"/>
      <c r="Q7" s="69"/>
      <c r="R7" s="69">
        <v>5</v>
      </c>
      <c r="S7" s="69"/>
      <c r="T7" s="69">
        <v>4</v>
      </c>
      <c r="U7" s="69"/>
      <c r="V7" s="69">
        <v>4</v>
      </c>
      <c r="W7" s="69"/>
      <c r="X7" s="69"/>
      <c r="Y7" s="69"/>
      <c r="Z7" s="69">
        <v>9.96</v>
      </c>
      <c r="AA7" s="69"/>
      <c r="AB7" s="69">
        <v>50</v>
      </c>
      <c r="AC7" s="69">
        <v>37</v>
      </c>
      <c r="AD7" s="69">
        <v>4</v>
      </c>
      <c r="AE7" s="69"/>
      <c r="AF7" s="69"/>
      <c r="AG7" s="69">
        <v>13.04</v>
      </c>
    </row>
    <row r="8" ht="19.9" customHeight="1" spans="1:33">
      <c r="A8" s="53"/>
      <c r="B8" s="53"/>
      <c r="C8" s="53"/>
      <c r="D8" s="62" t="s">
        <v>154</v>
      </c>
      <c r="E8" s="62" t="s">
        <v>155</v>
      </c>
      <c r="F8" s="69">
        <v>153</v>
      </c>
      <c r="G8" s="69">
        <v>5</v>
      </c>
      <c r="H8" s="69"/>
      <c r="I8" s="69"/>
      <c r="J8" s="69"/>
      <c r="K8" s="69">
        <v>4</v>
      </c>
      <c r="L8" s="69">
        <v>10</v>
      </c>
      <c r="M8" s="69">
        <v>7</v>
      </c>
      <c r="N8" s="69"/>
      <c r="O8" s="69"/>
      <c r="P8" s="69"/>
      <c r="Q8" s="69"/>
      <c r="R8" s="69">
        <v>5</v>
      </c>
      <c r="S8" s="69"/>
      <c r="T8" s="69">
        <v>4</v>
      </c>
      <c r="U8" s="69"/>
      <c r="V8" s="69">
        <v>4</v>
      </c>
      <c r="W8" s="69"/>
      <c r="X8" s="69"/>
      <c r="Y8" s="69"/>
      <c r="Z8" s="69">
        <v>9.96</v>
      </c>
      <c r="AA8" s="69"/>
      <c r="AB8" s="69">
        <v>50</v>
      </c>
      <c r="AC8" s="69">
        <v>37</v>
      </c>
      <c r="AD8" s="69">
        <v>4</v>
      </c>
      <c r="AE8" s="69"/>
      <c r="AF8" s="69"/>
      <c r="AG8" s="69">
        <v>13.04</v>
      </c>
    </row>
    <row r="9" ht="19.9" customHeight="1" spans="1:33">
      <c r="A9" s="65" t="s">
        <v>186</v>
      </c>
      <c r="B9" s="65" t="s">
        <v>180</v>
      </c>
      <c r="C9" s="65" t="s">
        <v>180</v>
      </c>
      <c r="D9" s="57" t="s">
        <v>235</v>
      </c>
      <c r="E9" s="61" t="s">
        <v>188</v>
      </c>
      <c r="F9" s="63">
        <v>153</v>
      </c>
      <c r="G9" s="63">
        <v>5</v>
      </c>
      <c r="H9" s="63"/>
      <c r="I9" s="63"/>
      <c r="J9" s="63"/>
      <c r="K9" s="63">
        <v>4</v>
      </c>
      <c r="L9" s="63">
        <v>10</v>
      </c>
      <c r="M9" s="63">
        <v>7</v>
      </c>
      <c r="N9" s="63"/>
      <c r="O9" s="63"/>
      <c r="P9" s="63"/>
      <c r="Q9" s="63"/>
      <c r="R9" s="63">
        <v>5</v>
      </c>
      <c r="S9" s="63"/>
      <c r="T9" s="63">
        <v>4</v>
      </c>
      <c r="U9" s="63"/>
      <c r="V9" s="63">
        <v>4</v>
      </c>
      <c r="W9" s="63"/>
      <c r="X9" s="63"/>
      <c r="Y9" s="63"/>
      <c r="Z9" s="63">
        <v>9.96</v>
      </c>
      <c r="AA9" s="63"/>
      <c r="AB9" s="63">
        <v>50</v>
      </c>
      <c r="AC9" s="63">
        <v>37</v>
      </c>
      <c r="AD9" s="63">
        <v>4</v>
      </c>
      <c r="AE9" s="63"/>
      <c r="AF9" s="63"/>
      <c r="AG9" s="63">
        <v>13.04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49"/>
      <c r="G1" s="59" t="s">
        <v>389</v>
      </c>
      <c r="H1" s="59"/>
    </row>
    <row r="2" ht="29.35" customHeight="1" spans="1:8">
      <c r="A2" s="50" t="s">
        <v>20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390</v>
      </c>
      <c r="B4" s="52" t="s">
        <v>391</v>
      </c>
      <c r="C4" s="52" t="s">
        <v>392</v>
      </c>
      <c r="D4" s="52" t="s">
        <v>393</v>
      </c>
      <c r="E4" s="52" t="s">
        <v>394</v>
      </c>
      <c r="F4" s="52"/>
      <c r="G4" s="52"/>
      <c r="H4" s="52" t="s">
        <v>395</v>
      </c>
    </row>
    <row r="5" ht="22.6" customHeight="1" spans="1:8">
      <c r="A5" s="52"/>
      <c r="B5" s="52"/>
      <c r="C5" s="52"/>
      <c r="D5" s="52"/>
      <c r="E5" s="52" t="s">
        <v>137</v>
      </c>
      <c r="F5" s="52" t="s">
        <v>396</v>
      </c>
      <c r="G5" s="52" t="s">
        <v>397</v>
      </c>
      <c r="H5" s="52"/>
    </row>
    <row r="6" ht="19.9" customHeight="1" spans="1:8">
      <c r="A6" s="53"/>
      <c r="B6" s="53" t="s">
        <v>135</v>
      </c>
      <c r="C6" s="55">
        <v>8</v>
      </c>
      <c r="D6" s="55"/>
      <c r="E6" s="55">
        <v>4</v>
      </c>
      <c r="F6" s="55"/>
      <c r="G6" s="55">
        <v>4</v>
      </c>
      <c r="H6" s="55">
        <v>4</v>
      </c>
    </row>
    <row r="7" ht="19.9" customHeight="1" spans="1:8">
      <c r="A7" s="56" t="s">
        <v>153</v>
      </c>
      <c r="B7" s="56" t="s">
        <v>4</v>
      </c>
      <c r="C7" s="55">
        <v>8</v>
      </c>
      <c r="D7" s="55"/>
      <c r="E7" s="55">
        <v>4</v>
      </c>
      <c r="F7" s="55"/>
      <c r="G7" s="55">
        <v>4</v>
      </c>
      <c r="H7" s="55">
        <v>4</v>
      </c>
    </row>
    <row r="8" ht="19.9" customHeight="1" spans="1:8">
      <c r="A8" s="57" t="s">
        <v>154</v>
      </c>
      <c r="B8" s="57" t="s">
        <v>155</v>
      </c>
      <c r="C8" s="63">
        <v>8</v>
      </c>
      <c r="D8" s="63"/>
      <c r="E8" s="58">
        <v>4</v>
      </c>
      <c r="F8" s="63"/>
      <c r="G8" s="63">
        <v>4</v>
      </c>
      <c r="H8" s="63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49"/>
      <c r="G1" s="59" t="s">
        <v>398</v>
      </c>
      <c r="H1" s="59"/>
    </row>
    <row r="2" ht="33.9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20.35" customHeight="1" spans="1:8">
      <c r="A4" s="52" t="s">
        <v>158</v>
      </c>
      <c r="B4" s="52" t="s">
        <v>159</v>
      </c>
      <c r="C4" s="52" t="s">
        <v>135</v>
      </c>
      <c r="D4" s="52" t="s">
        <v>399</v>
      </c>
      <c r="E4" s="52"/>
      <c r="F4" s="52"/>
      <c r="G4" s="52"/>
      <c r="H4" s="52" t="s">
        <v>161</v>
      </c>
    </row>
    <row r="5" ht="17.3" customHeight="1" spans="1:8">
      <c r="A5" s="52"/>
      <c r="B5" s="52"/>
      <c r="C5" s="52"/>
      <c r="D5" s="52" t="s">
        <v>137</v>
      </c>
      <c r="E5" s="52" t="s">
        <v>259</v>
      </c>
      <c r="F5" s="52"/>
      <c r="G5" s="52" t="s">
        <v>260</v>
      </c>
      <c r="H5" s="52"/>
    </row>
    <row r="6" ht="24.1" customHeight="1" spans="1:8">
      <c r="A6" s="52"/>
      <c r="B6" s="52"/>
      <c r="C6" s="52"/>
      <c r="D6" s="52"/>
      <c r="E6" s="52" t="s">
        <v>238</v>
      </c>
      <c r="F6" s="52" t="s">
        <v>229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49"/>
      <c r="S1" s="59" t="s">
        <v>400</v>
      </c>
      <c r="T1" s="59"/>
    </row>
    <row r="2" ht="41.45" customHeight="1" spans="1:17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1.1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4.1" customHeight="1" spans="1:20">
      <c r="A4" s="52" t="s">
        <v>157</v>
      </c>
      <c r="B4" s="52"/>
      <c r="C4" s="52"/>
      <c r="D4" s="52" t="s">
        <v>218</v>
      </c>
      <c r="E4" s="52" t="s">
        <v>219</v>
      </c>
      <c r="F4" s="52" t="s">
        <v>220</v>
      </c>
      <c r="G4" s="52" t="s">
        <v>221</v>
      </c>
      <c r="H4" s="52" t="s">
        <v>222</v>
      </c>
      <c r="I4" s="52" t="s">
        <v>223</v>
      </c>
      <c r="J4" s="52" t="s">
        <v>224</v>
      </c>
      <c r="K4" s="52" t="s">
        <v>225</v>
      </c>
      <c r="L4" s="52" t="s">
        <v>226</v>
      </c>
      <c r="M4" s="52" t="s">
        <v>227</v>
      </c>
      <c r="N4" s="52" t="s">
        <v>228</v>
      </c>
      <c r="O4" s="52" t="s">
        <v>229</v>
      </c>
      <c r="P4" s="52" t="s">
        <v>230</v>
      </c>
      <c r="Q4" s="52" t="s">
        <v>231</v>
      </c>
      <c r="R4" s="52" t="s">
        <v>232</v>
      </c>
      <c r="S4" s="52" t="s">
        <v>233</v>
      </c>
      <c r="T4" s="52" t="s">
        <v>234</v>
      </c>
    </row>
    <row r="5" ht="17.3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49"/>
      <c r="S1" s="59" t="s">
        <v>401</v>
      </c>
      <c r="T1" s="59"/>
    </row>
    <row r="2" ht="41.45" customHeight="1" spans="1:20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8.8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25.6" customHeight="1" spans="1:20">
      <c r="A4" s="52" t="s">
        <v>157</v>
      </c>
      <c r="B4" s="52"/>
      <c r="C4" s="52"/>
      <c r="D4" s="52" t="s">
        <v>218</v>
      </c>
      <c r="E4" s="52" t="s">
        <v>219</v>
      </c>
      <c r="F4" s="52" t="s">
        <v>237</v>
      </c>
      <c r="G4" s="52" t="s">
        <v>160</v>
      </c>
      <c r="H4" s="52"/>
      <c r="I4" s="52"/>
      <c r="J4" s="52"/>
      <c r="K4" s="52" t="s">
        <v>161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 t="s">
        <v>135</v>
      </c>
      <c r="H5" s="52" t="s">
        <v>238</v>
      </c>
      <c r="I5" s="52" t="s">
        <v>239</v>
      </c>
      <c r="J5" s="52" t="s">
        <v>229</v>
      </c>
      <c r="K5" s="52" t="s">
        <v>135</v>
      </c>
      <c r="L5" s="52" t="s">
        <v>241</v>
      </c>
      <c r="M5" s="52" t="s">
        <v>242</v>
      </c>
      <c r="N5" s="52" t="s">
        <v>231</v>
      </c>
      <c r="O5" s="52" t="s">
        <v>243</v>
      </c>
      <c r="P5" s="52" t="s">
        <v>244</v>
      </c>
      <c r="Q5" s="52" t="s">
        <v>245</v>
      </c>
      <c r="R5" s="52" t="s">
        <v>227</v>
      </c>
      <c r="S5" s="52" t="s">
        <v>230</v>
      </c>
      <c r="T5" s="52" t="s">
        <v>234</v>
      </c>
    </row>
    <row r="6" ht="19.9" customHeight="1" spans="1:20">
      <c r="A6" s="53"/>
      <c r="B6" s="53"/>
      <c r="C6" s="53"/>
      <c r="D6" s="53"/>
      <c r="E6" s="53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/>
      <c r="E7" s="56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57"/>
      <c r="E9" s="66"/>
      <c r="F9" s="63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1" workbookViewId="0">
      <selection activeCell="C28" sqref="C28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49"/>
      <c r="B1" s="70" t="s">
        <v>5</v>
      </c>
      <c r="C1" s="70"/>
    </row>
    <row r="2" ht="21.85" customHeight="1" spans="2:3">
      <c r="B2" s="70"/>
      <c r="C2" s="70"/>
    </row>
    <row r="3" ht="27.1" customHeight="1" spans="2:3">
      <c r="B3" s="92" t="s">
        <v>6</v>
      </c>
      <c r="C3" s="92"/>
    </row>
    <row r="4" ht="28.45" customHeight="1" spans="2:3">
      <c r="B4" s="93">
        <v>1</v>
      </c>
      <c r="C4" s="94" t="s">
        <v>7</v>
      </c>
    </row>
    <row r="5" ht="28.45" customHeight="1" spans="2:3">
      <c r="B5" s="93">
        <v>2</v>
      </c>
      <c r="C5" s="95" t="s">
        <v>8</v>
      </c>
    </row>
    <row r="6" ht="28.45" customHeight="1" spans="2:3">
      <c r="B6" s="93">
        <v>3</v>
      </c>
      <c r="C6" s="94" t="s">
        <v>9</v>
      </c>
    </row>
    <row r="7" ht="28.45" customHeight="1" spans="2:3">
      <c r="B7" s="93">
        <v>4</v>
      </c>
      <c r="C7" s="94" t="s">
        <v>10</v>
      </c>
    </row>
    <row r="8" ht="28.45" customHeight="1" spans="2:3">
      <c r="B8" s="93">
        <v>5</v>
      </c>
      <c r="C8" s="94" t="s">
        <v>11</v>
      </c>
    </row>
    <row r="9" ht="28.45" customHeight="1" spans="2:3">
      <c r="B9" s="93">
        <v>6</v>
      </c>
      <c r="C9" s="94" t="s">
        <v>12</v>
      </c>
    </row>
    <row r="10" ht="28.45" customHeight="1" spans="2:3">
      <c r="B10" s="93">
        <v>7</v>
      </c>
      <c r="C10" s="94" t="s">
        <v>13</v>
      </c>
    </row>
    <row r="11" ht="28.45" customHeight="1" spans="2:3">
      <c r="B11" s="93">
        <v>8</v>
      </c>
      <c r="C11" s="94" t="s">
        <v>14</v>
      </c>
    </row>
    <row r="12" ht="28.45" customHeight="1" spans="2:3">
      <c r="B12" s="93">
        <v>9</v>
      </c>
      <c r="C12" s="94" t="s">
        <v>15</v>
      </c>
    </row>
    <row r="13" ht="28.45" customHeight="1" spans="2:3">
      <c r="B13" s="93">
        <v>10</v>
      </c>
      <c r="C13" s="94" t="s">
        <v>16</v>
      </c>
    </row>
    <row r="14" ht="28.45" customHeight="1" spans="2:3">
      <c r="B14" s="93">
        <v>11</v>
      </c>
      <c r="C14" s="94" t="s">
        <v>17</v>
      </c>
    </row>
    <row r="15" ht="28.45" customHeight="1" spans="2:3">
      <c r="B15" s="93">
        <v>12</v>
      </c>
      <c r="C15" s="94" t="s">
        <v>18</v>
      </c>
    </row>
    <row r="16" ht="28.45" customHeight="1" spans="2:3">
      <c r="B16" s="93">
        <v>13</v>
      </c>
      <c r="C16" s="94" t="s">
        <v>19</v>
      </c>
    </row>
    <row r="17" ht="28.45" customHeight="1" spans="2:3">
      <c r="B17" s="93">
        <v>14</v>
      </c>
      <c r="C17" s="94" t="s">
        <v>20</v>
      </c>
    </row>
    <row r="18" ht="28.45" customHeight="1" spans="2:3">
      <c r="B18" s="93">
        <v>15</v>
      </c>
      <c r="C18" s="94" t="s">
        <v>21</v>
      </c>
    </row>
    <row r="19" ht="28.45" customHeight="1" spans="2:3">
      <c r="B19" s="93">
        <v>16</v>
      </c>
      <c r="C19" s="94" t="s">
        <v>22</v>
      </c>
    </row>
    <row r="20" ht="28.45" customHeight="1" spans="2:3">
      <c r="B20" s="93">
        <v>17</v>
      </c>
      <c r="C20" s="94" t="s">
        <v>23</v>
      </c>
    </row>
    <row r="21" ht="28.45" customHeight="1" spans="2:3">
      <c r="B21" s="93">
        <v>18</v>
      </c>
      <c r="C21" s="94" t="s">
        <v>24</v>
      </c>
    </row>
    <row r="22" ht="28.45" customHeight="1" spans="2:3">
      <c r="B22" s="93">
        <v>19</v>
      </c>
      <c r="C22" s="94" t="s">
        <v>25</v>
      </c>
    </row>
    <row r="23" ht="28.45" customHeight="1" spans="2:3">
      <c r="B23" s="93">
        <v>20</v>
      </c>
      <c r="C23" s="94" t="s">
        <v>26</v>
      </c>
    </row>
    <row r="24" ht="23" customHeight="1" spans="2:3">
      <c r="B24" s="93">
        <v>21</v>
      </c>
      <c r="C24" s="94" t="s">
        <v>27</v>
      </c>
    </row>
    <row r="25" ht="28" customHeight="1" spans="2:3">
      <c r="B25" s="93">
        <v>22</v>
      </c>
      <c r="C25" s="94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49"/>
      <c r="H1" s="59" t="s">
        <v>402</v>
      </c>
    </row>
    <row r="2" ht="33.9" customHeight="1" spans="1:8">
      <c r="A2" s="50" t="s">
        <v>403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7.3" customHeight="1" spans="1:8">
      <c r="A4" s="52" t="s">
        <v>158</v>
      </c>
      <c r="B4" s="52" t="s">
        <v>159</v>
      </c>
      <c r="C4" s="52" t="s">
        <v>135</v>
      </c>
      <c r="D4" s="52" t="s">
        <v>404</v>
      </c>
      <c r="E4" s="52"/>
      <c r="F4" s="52"/>
      <c r="G4" s="52"/>
      <c r="H4" s="52" t="s">
        <v>161</v>
      </c>
    </row>
    <row r="5" ht="20.35" customHeight="1" spans="1:8">
      <c r="A5" s="52"/>
      <c r="B5" s="52"/>
      <c r="C5" s="52"/>
      <c r="D5" s="52" t="s">
        <v>137</v>
      </c>
      <c r="E5" s="52" t="s">
        <v>259</v>
      </c>
      <c r="F5" s="52"/>
      <c r="G5" s="52" t="s">
        <v>260</v>
      </c>
      <c r="H5" s="52"/>
    </row>
    <row r="6" ht="20.35" customHeight="1" spans="1:8">
      <c r="A6" s="52"/>
      <c r="B6" s="52"/>
      <c r="C6" s="52"/>
      <c r="D6" s="52"/>
      <c r="E6" s="52" t="s">
        <v>238</v>
      </c>
      <c r="F6" s="52" t="s">
        <v>229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49"/>
      <c r="H1" s="59" t="s">
        <v>405</v>
      </c>
    </row>
    <row r="2" ht="33.9" customHeight="1" spans="1:8">
      <c r="A2" s="50" t="s">
        <v>25</v>
      </c>
      <c r="B2" s="50"/>
      <c r="C2" s="50"/>
      <c r="D2" s="50"/>
      <c r="E2" s="50"/>
      <c r="F2" s="50"/>
      <c r="G2" s="50"/>
      <c r="H2" s="50"/>
    </row>
    <row r="3" ht="21.1" customHeight="1" spans="1:8">
      <c r="A3" s="51" t="s">
        <v>30</v>
      </c>
      <c r="B3" s="51"/>
      <c r="C3" s="51"/>
      <c r="D3" s="51"/>
      <c r="E3" s="51"/>
      <c r="F3" s="51"/>
      <c r="G3" s="51"/>
      <c r="H3" s="60" t="s">
        <v>31</v>
      </c>
    </row>
    <row r="4" ht="18.05" customHeight="1" spans="1:8">
      <c r="A4" s="52" t="s">
        <v>158</v>
      </c>
      <c r="B4" s="52" t="s">
        <v>159</v>
      </c>
      <c r="C4" s="52" t="s">
        <v>135</v>
      </c>
      <c r="D4" s="52" t="s">
        <v>406</v>
      </c>
      <c r="E4" s="52"/>
      <c r="F4" s="52"/>
      <c r="G4" s="52"/>
      <c r="H4" s="52" t="s">
        <v>161</v>
      </c>
    </row>
    <row r="5" ht="16.55" customHeight="1" spans="1:8">
      <c r="A5" s="52"/>
      <c r="B5" s="52"/>
      <c r="C5" s="52"/>
      <c r="D5" s="52" t="s">
        <v>137</v>
      </c>
      <c r="E5" s="52" t="s">
        <v>259</v>
      </c>
      <c r="F5" s="52"/>
      <c r="G5" s="52" t="s">
        <v>260</v>
      </c>
      <c r="H5" s="52"/>
    </row>
    <row r="6" ht="21.1" customHeight="1" spans="1:8">
      <c r="A6" s="52"/>
      <c r="B6" s="52"/>
      <c r="C6" s="52"/>
      <c r="D6" s="52"/>
      <c r="E6" s="52" t="s">
        <v>238</v>
      </c>
      <c r="F6" s="52" t="s">
        <v>229</v>
      </c>
      <c r="G6" s="52"/>
      <c r="H6" s="52"/>
    </row>
    <row r="7" ht="19.9" customHeight="1" spans="1:8">
      <c r="A7" s="53"/>
      <c r="B7" s="54" t="s">
        <v>135</v>
      </c>
      <c r="C7" s="55">
        <v>0</v>
      </c>
      <c r="D7" s="55"/>
      <c r="E7" s="55"/>
      <c r="F7" s="55"/>
      <c r="G7" s="55"/>
      <c r="H7" s="55"/>
    </row>
    <row r="8" ht="19.9" customHeight="1" spans="1:8">
      <c r="A8" s="56"/>
      <c r="B8" s="56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57"/>
      <c r="B12" s="57"/>
      <c r="C12" s="58"/>
      <c r="D12" s="58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2" workbookViewId="0">
      <selection activeCell="A12" sqref="$A12:$XFD12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8.59166666666667" customWidth="1"/>
    <col min="6" max="14" width="7.69166666666667" customWidth="1"/>
    <col min="15" max="18" width="9.76666666666667" customWidth="1"/>
  </cols>
  <sheetData>
    <row r="1" ht="14.3" customHeight="1" spans="1:14">
      <c r="A1" s="49"/>
      <c r="M1" s="59" t="s">
        <v>407</v>
      </c>
      <c r="N1" s="59"/>
    </row>
    <row r="2" ht="39.9" customHeight="1" spans="1:14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5.8" customHeight="1" spans="1:14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60" t="s">
        <v>31</v>
      </c>
      <c r="N3" s="60"/>
    </row>
    <row r="4" ht="22.75" customHeight="1" spans="1:14">
      <c r="A4" s="52" t="s">
        <v>218</v>
      </c>
      <c r="B4" s="52" t="s">
        <v>408</v>
      </c>
      <c r="C4" s="52" t="s">
        <v>409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410</v>
      </c>
      <c r="N4" s="52"/>
    </row>
    <row r="5" ht="27.85" customHeight="1" spans="1:14">
      <c r="A5" s="52"/>
      <c r="B5" s="52"/>
      <c r="C5" s="52" t="s">
        <v>411</v>
      </c>
      <c r="D5" s="52" t="s">
        <v>138</v>
      </c>
      <c r="E5" s="52"/>
      <c r="F5" s="52"/>
      <c r="G5" s="52"/>
      <c r="H5" s="52"/>
      <c r="I5" s="52"/>
      <c r="J5" s="52" t="s">
        <v>412</v>
      </c>
      <c r="K5" s="52" t="s">
        <v>140</v>
      </c>
      <c r="L5" s="52" t="s">
        <v>141</v>
      </c>
      <c r="M5" s="52" t="s">
        <v>413</v>
      </c>
      <c r="N5" s="52" t="s">
        <v>414</v>
      </c>
    </row>
    <row r="6" ht="39.15" customHeight="1" spans="1:14">
      <c r="A6" s="52"/>
      <c r="B6" s="52"/>
      <c r="C6" s="52"/>
      <c r="D6" s="52" t="s">
        <v>415</v>
      </c>
      <c r="E6" s="52" t="s">
        <v>416</v>
      </c>
      <c r="F6" s="52" t="s">
        <v>417</v>
      </c>
      <c r="G6" s="52" t="s">
        <v>418</v>
      </c>
      <c r="H6" s="52" t="s">
        <v>419</v>
      </c>
      <c r="I6" s="52" t="s">
        <v>420</v>
      </c>
      <c r="J6" s="52"/>
      <c r="K6" s="52"/>
      <c r="L6" s="52"/>
      <c r="M6" s="52"/>
      <c r="N6" s="52"/>
    </row>
    <row r="7" ht="19.9" customHeight="1" spans="1:14">
      <c r="A7" s="53"/>
      <c r="B7" s="54" t="s">
        <v>135</v>
      </c>
      <c r="C7" s="55">
        <v>13653.3</v>
      </c>
      <c r="D7" s="55">
        <v>13653.3</v>
      </c>
      <c r="E7" s="55">
        <v>13653.3</v>
      </c>
      <c r="F7" s="55"/>
      <c r="G7" s="55"/>
      <c r="H7" s="55"/>
      <c r="I7" s="55"/>
      <c r="J7" s="55"/>
      <c r="K7" s="55"/>
      <c r="L7" s="55"/>
      <c r="M7" s="55">
        <v>13653.3</v>
      </c>
      <c r="N7" s="53"/>
    </row>
    <row r="8" ht="19.9" customHeight="1" spans="1:14">
      <c r="A8" s="56" t="s">
        <v>153</v>
      </c>
      <c r="B8" s="56" t="s">
        <v>4</v>
      </c>
      <c r="C8" s="55">
        <v>13653.3</v>
      </c>
      <c r="D8" s="55">
        <v>13653.3</v>
      </c>
      <c r="E8" s="55">
        <v>13653.3</v>
      </c>
      <c r="F8" s="55"/>
      <c r="G8" s="55"/>
      <c r="H8" s="55"/>
      <c r="I8" s="55"/>
      <c r="J8" s="55"/>
      <c r="K8" s="55"/>
      <c r="L8" s="55"/>
      <c r="M8" s="55">
        <v>13653.3</v>
      </c>
      <c r="N8" s="53"/>
    </row>
    <row r="9" ht="19.9" customHeight="1" spans="1:14">
      <c r="A9" s="57" t="s">
        <v>421</v>
      </c>
      <c r="B9" s="57" t="s">
        <v>422</v>
      </c>
      <c r="C9" s="58">
        <v>2</v>
      </c>
      <c r="D9" s="58">
        <v>2</v>
      </c>
      <c r="E9" s="58">
        <v>2</v>
      </c>
      <c r="F9" s="58"/>
      <c r="G9" s="58"/>
      <c r="H9" s="58"/>
      <c r="I9" s="58"/>
      <c r="J9" s="58"/>
      <c r="K9" s="58"/>
      <c r="L9" s="58"/>
      <c r="M9" s="58">
        <v>2</v>
      </c>
      <c r="N9" s="61"/>
    </row>
    <row r="10" ht="19.9" customHeight="1" spans="1:14">
      <c r="A10" s="57" t="s">
        <v>421</v>
      </c>
      <c r="B10" s="57" t="s">
        <v>423</v>
      </c>
      <c r="C10" s="58">
        <v>0.3</v>
      </c>
      <c r="D10" s="58">
        <v>0.3</v>
      </c>
      <c r="E10" s="58">
        <v>0.3</v>
      </c>
      <c r="F10" s="58"/>
      <c r="G10" s="58"/>
      <c r="H10" s="58"/>
      <c r="I10" s="58"/>
      <c r="J10" s="58"/>
      <c r="K10" s="58"/>
      <c r="L10" s="58"/>
      <c r="M10" s="58">
        <v>0.3</v>
      </c>
      <c r="N10" s="61"/>
    </row>
    <row r="11" ht="19.9" customHeight="1" spans="1:14">
      <c r="A11" s="57" t="s">
        <v>421</v>
      </c>
      <c r="B11" s="57" t="s">
        <v>424</v>
      </c>
      <c r="C11" s="58">
        <v>72</v>
      </c>
      <c r="D11" s="58">
        <v>72</v>
      </c>
      <c r="E11" s="58">
        <v>72</v>
      </c>
      <c r="F11" s="58"/>
      <c r="G11" s="58"/>
      <c r="H11" s="58"/>
      <c r="I11" s="58"/>
      <c r="J11" s="58"/>
      <c r="K11" s="58"/>
      <c r="L11" s="58"/>
      <c r="M11" s="58">
        <v>72</v>
      </c>
      <c r="N11" s="61"/>
    </row>
    <row r="12" ht="19.9" customHeight="1" spans="1:14">
      <c r="A12" s="57" t="s">
        <v>421</v>
      </c>
      <c r="B12" s="57" t="s">
        <v>425</v>
      </c>
      <c r="C12" s="58">
        <v>680</v>
      </c>
      <c r="D12" s="58">
        <v>680</v>
      </c>
      <c r="E12" s="58">
        <v>680</v>
      </c>
      <c r="F12" s="58"/>
      <c r="G12" s="58"/>
      <c r="H12" s="58"/>
      <c r="I12" s="58"/>
      <c r="J12" s="58"/>
      <c r="K12" s="58"/>
      <c r="L12" s="58"/>
      <c r="M12" s="58">
        <v>680</v>
      </c>
      <c r="N12" s="61"/>
    </row>
    <row r="13" ht="19.9" customHeight="1" spans="1:14">
      <c r="A13" s="57" t="s">
        <v>421</v>
      </c>
      <c r="B13" s="57" t="s">
        <v>426</v>
      </c>
      <c r="C13" s="58">
        <v>2300</v>
      </c>
      <c r="D13" s="58">
        <v>2300</v>
      </c>
      <c r="E13" s="58">
        <v>2300</v>
      </c>
      <c r="F13" s="58"/>
      <c r="G13" s="58"/>
      <c r="H13" s="58"/>
      <c r="I13" s="58"/>
      <c r="J13" s="58"/>
      <c r="K13" s="58"/>
      <c r="L13" s="58"/>
      <c r="M13" s="58">
        <v>2300</v>
      </c>
      <c r="N13" s="61"/>
    </row>
    <row r="14" ht="19.9" customHeight="1" spans="1:14">
      <c r="A14" s="57" t="s">
        <v>421</v>
      </c>
      <c r="B14" s="57" t="s">
        <v>427</v>
      </c>
      <c r="C14" s="58">
        <v>237</v>
      </c>
      <c r="D14" s="58">
        <v>237</v>
      </c>
      <c r="E14" s="58">
        <v>237</v>
      </c>
      <c r="F14" s="58"/>
      <c r="G14" s="58"/>
      <c r="H14" s="58"/>
      <c r="I14" s="58"/>
      <c r="J14" s="58"/>
      <c r="K14" s="58"/>
      <c r="L14" s="58"/>
      <c r="M14" s="58">
        <v>237</v>
      </c>
      <c r="N14" s="61"/>
    </row>
    <row r="15" ht="19.9" customHeight="1" spans="1:14">
      <c r="A15" s="57" t="s">
        <v>421</v>
      </c>
      <c r="B15" s="57" t="s">
        <v>428</v>
      </c>
      <c r="C15" s="58">
        <v>20</v>
      </c>
      <c r="D15" s="58">
        <v>20</v>
      </c>
      <c r="E15" s="58">
        <v>20</v>
      </c>
      <c r="F15" s="58"/>
      <c r="G15" s="58"/>
      <c r="H15" s="58"/>
      <c r="I15" s="58"/>
      <c r="J15" s="58"/>
      <c r="K15" s="58"/>
      <c r="L15" s="58"/>
      <c r="M15" s="58">
        <v>20</v>
      </c>
      <c r="N15" s="61"/>
    </row>
    <row r="16" ht="19.9" customHeight="1" spans="1:14">
      <c r="A16" s="57" t="s">
        <v>421</v>
      </c>
      <c r="B16" s="57" t="s">
        <v>429</v>
      </c>
      <c r="C16" s="58">
        <v>50</v>
      </c>
      <c r="D16" s="58">
        <v>50</v>
      </c>
      <c r="E16" s="58">
        <v>50</v>
      </c>
      <c r="F16" s="58"/>
      <c r="G16" s="58"/>
      <c r="H16" s="58"/>
      <c r="I16" s="58"/>
      <c r="J16" s="58"/>
      <c r="K16" s="58"/>
      <c r="L16" s="58"/>
      <c r="M16" s="58">
        <v>50</v>
      </c>
      <c r="N16" s="61"/>
    </row>
    <row r="17" ht="19.9" customHeight="1" spans="1:14">
      <c r="A17" s="57" t="s">
        <v>421</v>
      </c>
      <c r="B17" s="57" t="s">
        <v>430</v>
      </c>
      <c r="C17" s="58">
        <v>290</v>
      </c>
      <c r="D17" s="58">
        <v>290</v>
      </c>
      <c r="E17" s="58">
        <v>290</v>
      </c>
      <c r="F17" s="58"/>
      <c r="G17" s="58"/>
      <c r="H17" s="58"/>
      <c r="I17" s="58"/>
      <c r="J17" s="58"/>
      <c r="K17" s="58"/>
      <c r="L17" s="58"/>
      <c r="M17" s="58">
        <v>290</v>
      </c>
      <c r="N17" s="61"/>
    </row>
    <row r="18" ht="19.9" customHeight="1" spans="1:14">
      <c r="A18" s="57" t="s">
        <v>421</v>
      </c>
      <c r="B18" s="57" t="s">
        <v>431</v>
      </c>
      <c r="C18" s="58">
        <v>50</v>
      </c>
      <c r="D18" s="58">
        <v>50</v>
      </c>
      <c r="E18" s="58">
        <v>50</v>
      </c>
      <c r="F18" s="58"/>
      <c r="G18" s="58"/>
      <c r="H18" s="58"/>
      <c r="I18" s="58"/>
      <c r="J18" s="58"/>
      <c r="K18" s="58"/>
      <c r="L18" s="58"/>
      <c r="M18" s="58">
        <v>50</v>
      </c>
      <c r="N18" s="61"/>
    </row>
    <row r="19" ht="19.9" customHeight="1" spans="1:14">
      <c r="A19" s="57" t="s">
        <v>421</v>
      </c>
      <c r="B19" s="57" t="s">
        <v>432</v>
      </c>
      <c r="C19" s="58">
        <v>50</v>
      </c>
      <c r="D19" s="58">
        <v>50</v>
      </c>
      <c r="E19" s="58">
        <v>50</v>
      </c>
      <c r="F19" s="58"/>
      <c r="G19" s="58"/>
      <c r="H19" s="58"/>
      <c r="I19" s="58"/>
      <c r="J19" s="58"/>
      <c r="K19" s="58"/>
      <c r="L19" s="58"/>
      <c r="M19" s="58">
        <v>50</v>
      </c>
      <c r="N19" s="61"/>
    </row>
    <row r="20" ht="19.9" customHeight="1" spans="1:14">
      <c r="A20" s="57" t="s">
        <v>421</v>
      </c>
      <c r="B20" s="57" t="s">
        <v>433</v>
      </c>
      <c r="C20" s="58">
        <v>102</v>
      </c>
      <c r="D20" s="58">
        <v>102</v>
      </c>
      <c r="E20" s="58">
        <v>102</v>
      </c>
      <c r="F20" s="58"/>
      <c r="G20" s="58"/>
      <c r="H20" s="58"/>
      <c r="I20" s="58"/>
      <c r="J20" s="58"/>
      <c r="K20" s="58"/>
      <c r="L20" s="58"/>
      <c r="M20" s="58">
        <v>102</v>
      </c>
      <c r="N20" s="61"/>
    </row>
    <row r="21" ht="19.9" customHeight="1" spans="1:14">
      <c r="A21" s="57" t="s">
        <v>421</v>
      </c>
      <c r="B21" s="57" t="s">
        <v>434</v>
      </c>
      <c r="C21" s="58">
        <v>800</v>
      </c>
      <c r="D21" s="58">
        <v>800</v>
      </c>
      <c r="E21" s="58">
        <v>800</v>
      </c>
      <c r="F21" s="58"/>
      <c r="G21" s="58"/>
      <c r="H21" s="58"/>
      <c r="I21" s="58"/>
      <c r="J21" s="58"/>
      <c r="K21" s="58"/>
      <c r="L21" s="58"/>
      <c r="M21" s="58">
        <v>800</v>
      </c>
      <c r="N21" s="61"/>
    </row>
    <row r="22" ht="19.9" customHeight="1" spans="1:14">
      <c r="A22" s="57" t="s">
        <v>421</v>
      </c>
      <c r="B22" s="57" t="s">
        <v>435</v>
      </c>
      <c r="C22" s="58">
        <v>9000</v>
      </c>
      <c r="D22" s="58">
        <v>9000</v>
      </c>
      <c r="E22" s="58">
        <v>9000</v>
      </c>
      <c r="F22" s="58"/>
      <c r="G22" s="58"/>
      <c r="H22" s="58"/>
      <c r="I22" s="58"/>
      <c r="J22" s="58"/>
      <c r="K22" s="58"/>
      <c r="L22" s="58"/>
      <c r="M22" s="58">
        <v>9000</v>
      </c>
      <c r="N22" s="6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workbookViewId="0">
      <selection activeCell="N13" sqref="N13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" customFormat="1" ht="37.95" customHeight="1" spans="1:13">
      <c r="A2" s="17"/>
      <c r="B2" s="17"/>
      <c r="C2" s="18" t="s">
        <v>436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="1" customFormat="1" ht="24.15" customHeight="1" spans="1:13">
      <c r="A3" s="3" t="s">
        <v>437</v>
      </c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31</v>
      </c>
      <c r="M3" s="15"/>
    </row>
    <row r="4" s="1" customFormat="1" ht="33.6" customHeight="1" spans="1:13">
      <c r="A4" s="4" t="s">
        <v>218</v>
      </c>
      <c r="B4" s="4" t="s">
        <v>438</v>
      </c>
      <c r="C4" s="4" t="s">
        <v>439</v>
      </c>
      <c r="D4" s="4" t="s">
        <v>440</v>
      </c>
      <c r="E4" s="4" t="s">
        <v>441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442</v>
      </c>
      <c r="F5" s="4" t="s">
        <v>443</v>
      </c>
      <c r="G5" s="4" t="s">
        <v>444</v>
      </c>
      <c r="H5" s="4" t="s">
        <v>445</v>
      </c>
      <c r="I5" s="4" t="s">
        <v>446</v>
      </c>
      <c r="J5" s="4" t="s">
        <v>447</v>
      </c>
      <c r="K5" s="4" t="s">
        <v>448</v>
      </c>
      <c r="L5" s="4" t="s">
        <v>449</v>
      </c>
      <c r="M5" s="4" t="s">
        <v>450</v>
      </c>
    </row>
    <row r="6" s="1" customFormat="1" ht="36.2" customHeight="1" spans="1:13">
      <c r="A6" s="19">
        <v>710001</v>
      </c>
      <c r="B6" s="19" t="s">
        <v>4</v>
      </c>
      <c r="C6" s="19">
        <v>13653.3</v>
      </c>
      <c r="D6" s="19"/>
      <c r="E6" s="20"/>
      <c r="F6" s="21"/>
      <c r="G6" s="22"/>
      <c r="H6" s="22"/>
      <c r="I6" s="22"/>
      <c r="J6" s="22"/>
      <c r="K6" s="22"/>
      <c r="L6" s="22"/>
      <c r="M6" s="22"/>
    </row>
    <row r="7" s="1" customFormat="1" ht="35" customHeight="1" spans="1:13">
      <c r="A7" s="23">
        <v>710001</v>
      </c>
      <c r="B7" s="23" t="s">
        <v>451</v>
      </c>
      <c r="C7" s="24">
        <v>680</v>
      </c>
      <c r="D7" s="23" t="s">
        <v>452</v>
      </c>
      <c r="E7" s="25" t="s">
        <v>453</v>
      </c>
      <c r="F7" s="26" t="s">
        <v>454</v>
      </c>
      <c r="G7" s="25" t="s">
        <v>451</v>
      </c>
      <c r="H7" s="25">
        <v>680</v>
      </c>
      <c r="I7" s="40" t="s">
        <v>455</v>
      </c>
      <c r="J7" s="40" t="s">
        <v>456</v>
      </c>
      <c r="K7" s="25" t="s">
        <v>457</v>
      </c>
      <c r="L7" s="41" t="s">
        <v>458</v>
      </c>
      <c r="M7" s="25"/>
    </row>
    <row r="8" s="1" customFormat="1" ht="44" customHeight="1" spans="1:13">
      <c r="A8" s="27"/>
      <c r="B8" s="27"/>
      <c r="C8" s="28"/>
      <c r="D8" s="27"/>
      <c r="E8" s="25"/>
      <c r="F8" s="26" t="s">
        <v>459</v>
      </c>
      <c r="G8" s="26" t="s">
        <v>460</v>
      </c>
      <c r="H8" s="29">
        <v>0</v>
      </c>
      <c r="I8" s="42" t="s">
        <v>461</v>
      </c>
      <c r="J8" s="42" t="s">
        <v>462</v>
      </c>
      <c r="K8" s="25" t="s">
        <v>463</v>
      </c>
      <c r="L8" s="41" t="s">
        <v>464</v>
      </c>
      <c r="M8" s="40"/>
    </row>
    <row r="9" s="1" customFormat="1" ht="72" spans="1:13">
      <c r="A9" s="27"/>
      <c r="B9" s="27"/>
      <c r="C9" s="28"/>
      <c r="D9" s="27"/>
      <c r="E9" s="25"/>
      <c r="F9" s="26" t="s">
        <v>465</v>
      </c>
      <c r="G9" s="26" t="s">
        <v>466</v>
      </c>
      <c r="H9" s="29">
        <v>0</v>
      </c>
      <c r="I9" s="42" t="s">
        <v>467</v>
      </c>
      <c r="J9" s="42" t="s">
        <v>462</v>
      </c>
      <c r="K9" s="25" t="s">
        <v>463</v>
      </c>
      <c r="L9" s="41" t="s">
        <v>464</v>
      </c>
      <c r="M9" s="40"/>
    </row>
    <row r="10" s="1" customFormat="1" ht="60" spans="1:13">
      <c r="A10" s="27"/>
      <c r="B10" s="27"/>
      <c r="C10" s="28"/>
      <c r="D10" s="27"/>
      <c r="E10" s="30" t="s">
        <v>468</v>
      </c>
      <c r="F10" s="26" t="s">
        <v>469</v>
      </c>
      <c r="G10" s="26" t="s">
        <v>470</v>
      </c>
      <c r="H10" s="31">
        <v>100</v>
      </c>
      <c r="I10" s="40" t="s">
        <v>471</v>
      </c>
      <c r="J10" s="43" t="s">
        <v>472</v>
      </c>
      <c r="K10" s="37" t="s">
        <v>463</v>
      </c>
      <c r="L10" s="41" t="s">
        <v>473</v>
      </c>
      <c r="M10" s="25"/>
    </row>
    <row r="11" s="1" customFormat="1" ht="48" spans="1:13">
      <c r="A11" s="27"/>
      <c r="B11" s="27"/>
      <c r="C11" s="28"/>
      <c r="D11" s="27"/>
      <c r="E11" s="32"/>
      <c r="F11" s="26" t="s">
        <v>474</v>
      </c>
      <c r="G11" s="26" t="s">
        <v>475</v>
      </c>
      <c r="H11" s="33">
        <v>99</v>
      </c>
      <c r="I11" s="40" t="s">
        <v>476</v>
      </c>
      <c r="J11" s="43" t="s">
        <v>477</v>
      </c>
      <c r="K11" s="44" t="s">
        <v>463</v>
      </c>
      <c r="L11" s="41" t="s">
        <v>464</v>
      </c>
      <c r="M11" s="25"/>
    </row>
    <row r="12" s="1" customFormat="1" ht="48" spans="1:13">
      <c r="A12" s="27"/>
      <c r="B12" s="27"/>
      <c r="C12" s="28"/>
      <c r="D12" s="27"/>
      <c r="E12" s="34"/>
      <c r="F12" s="26" t="s">
        <v>478</v>
      </c>
      <c r="G12" s="35" t="s">
        <v>479</v>
      </c>
      <c r="H12" s="35" t="s">
        <v>480</v>
      </c>
      <c r="I12" s="40" t="s">
        <v>481</v>
      </c>
      <c r="J12" s="42" t="s">
        <v>482</v>
      </c>
      <c r="K12" s="35" t="s">
        <v>483</v>
      </c>
      <c r="L12" s="45" t="s">
        <v>484</v>
      </c>
      <c r="M12" s="40"/>
    </row>
    <row r="13" s="1" customFormat="1" ht="60" spans="1:13">
      <c r="A13" s="27"/>
      <c r="B13" s="27"/>
      <c r="C13" s="28"/>
      <c r="D13" s="27"/>
      <c r="E13" s="25" t="s">
        <v>485</v>
      </c>
      <c r="F13" s="26" t="s">
        <v>486</v>
      </c>
      <c r="G13" s="25" t="s">
        <v>487</v>
      </c>
      <c r="H13" s="25" t="s">
        <v>488</v>
      </c>
      <c r="I13" s="46" t="s">
        <v>489</v>
      </c>
      <c r="J13" s="42" t="s">
        <v>490</v>
      </c>
      <c r="K13" s="25" t="s">
        <v>491</v>
      </c>
      <c r="L13" s="41" t="s">
        <v>484</v>
      </c>
      <c r="M13" s="25"/>
    </row>
    <row r="14" s="1" customFormat="1" ht="48" spans="1:13">
      <c r="A14" s="27"/>
      <c r="B14" s="27"/>
      <c r="C14" s="28"/>
      <c r="D14" s="27"/>
      <c r="E14" s="36"/>
      <c r="F14" s="35" t="s">
        <v>492</v>
      </c>
      <c r="G14" s="37" t="s">
        <v>493</v>
      </c>
      <c r="H14" s="25" t="s">
        <v>488</v>
      </c>
      <c r="I14" s="40" t="s">
        <v>494</v>
      </c>
      <c r="J14" s="40" t="s">
        <v>495</v>
      </c>
      <c r="K14" s="25" t="s">
        <v>491</v>
      </c>
      <c r="L14" s="47" t="s">
        <v>484</v>
      </c>
      <c r="M14" s="37"/>
    </row>
    <row r="15" s="1" customFormat="1" ht="72" spans="1:13">
      <c r="A15" s="27"/>
      <c r="B15" s="27"/>
      <c r="C15" s="28"/>
      <c r="D15" s="27"/>
      <c r="E15" s="25"/>
      <c r="F15" s="26" t="s">
        <v>496</v>
      </c>
      <c r="G15" s="38" t="s">
        <v>497</v>
      </c>
      <c r="H15" s="25" t="s">
        <v>488</v>
      </c>
      <c r="I15" s="40" t="s">
        <v>498</v>
      </c>
      <c r="J15" s="42" t="s">
        <v>499</v>
      </c>
      <c r="K15" s="25" t="s">
        <v>491</v>
      </c>
      <c r="L15" s="47" t="s">
        <v>484</v>
      </c>
      <c r="M15" s="25"/>
    </row>
    <row r="16" s="1" customFormat="1" ht="60" spans="1:13">
      <c r="A16" s="27"/>
      <c r="B16" s="27"/>
      <c r="C16" s="28"/>
      <c r="D16" s="27"/>
      <c r="E16" s="25"/>
      <c r="F16" s="26" t="s">
        <v>500</v>
      </c>
      <c r="G16" s="37" t="s">
        <v>501</v>
      </c>
      <c r="H16" s="25" t="s">
        <v>488</v>
      </c>
      <c r="I16" s="40" t="s">
        <v>502</v>
      </c>
      <c r="J16" s="42" t="s">
        <v>503</v>
      </c>
      <c r="K16" s="25" t="s">
        <v>491</v>
      </c>
      <c r="L16" s="47" t="s">
        <v>484</v>
      </c>
      <c r="M16" s="25"/>
    </row>
    <row r="17" s="1" customFormat="1" ht="48" spans="1:13">
      <c r="A17" s="27"/>
      <c r="B17" s="27"/>
      <c r="C17" s="28"/>
      <c r="D17" s="27"/>
      <c r="E17" s="25" t="s">
        <v>504</v>
      </c>
      <c r="F17" s="25" t="s">
        <v>505</v>
      </c>
      <c r="G17" s="25" t="s">
        <v>506</v>
      </c>
      <c r="H17" s="29">
        <v>95</v>
      </c>
      <c r="I17" s="46" t="s">
        <v>507</v>
      </c>
      <c r="J17" s="46" t="s">
        <v>508</v>
      </c>
      <c r="K17" s="25" t="s">
        <v>463</v>
      </c>
      <c r="L17" s="47" t="s">
        <v>464</v>
      </c>
      <c r="M17" s="25"/>
    </row>
    <row r="18" s="1" customFormat="1" ht="72" spans="1:13">
      <c r="A18" s="23">
        <v>710001</v>
      </c>
      <c r="B18" s="23" t="s">
        <v>509</v>
      </c>
      <c r="C18" s="24">
        <v>2300</v>
      </c>
      <c r="D18" s="23" t="s">
        <v>510</v>
      </c>
      <c r="E18" s="25" t="s">
        <v>453</v>
      </c>
      <c r="F18" s="26" t="s">
        <v>454</v>
      </c>
      <c r="G18" s="25" t="s">
        <v>511</v>
      </c>
      <c r="H18" s="25">
        <v>2300</v>
      </c>
      <c r="I18" s="40" t="s">
        <v>455</v>
      </c>
      <c r="J18" s="40" t="s">
        <v>512</v>
      </c>
      <c r="K18" s="25" t="s">
        <v>457</v>
      </c>
      <c r="L18" s="41" t="s">
        <v>458</v>
      </c>
      <c r="M18" s="25"/>
    </row>
    <row r="19" s="1" customFormat="1" ht="72" spans="1:13">
      <c r="A19" s="27"/>
      <c r="B19" s="27"/>
      <c r="C19" s="28"/>
      <c r="D19" s="27"/>
      <c r="E19" s="25"/>
      <c r="F19" s="26" t="s">
        <v>459</v>
      </c>
      <c r="G19" s="26" t="s">
        <v>460</v>
      </c>
      <c r="H19" s="29">
        <v>0</v>
      </c>
      <c r="I19" s="42" t="s">
        <v>461</v>
      </c>
      <c r="J19" s="42" t="s">
        <v>462</v>
      </c>
      <c r="K19" s="25" t="s">
        <v>463</v>
      </c>
      <c r="L19" s="41" t="s">
        <v>464</v>
      </c>
      <c r="M19" s="40"/>
    </row>
    <row r="20" s="1" customFormat="1" ht="72" spans="1:13">
      <c r="A20" s="27"/>
      <c r="B20" s="27"/>
      <c r="C20" s="28"/>
      <c r="D20" s="27"/>
      <c r="E20" s="25"/>
      <c r="F20" s="26" t="s">
        <v>465</v>
      </c>
      <c r="G20" s="26" t="s">
        <v>466</v>
      </c>
      <c r="H20" s="29">
        <v>0</v>
      </c>
      <c r="I20" s="42" t="s">
        <v>467</v>
      </c>
      <c r="J20" s="42" t="s">
        <v>462</v>
      </c>
      <c r="K20" s="25" t="s">
        <v>463</v>
      </c>
      <c r="L20" s="41" t="s">
        <v>464</v>
      </c>
      <c r="M20" s="40"/>
    </row>
    <row r="21" s="1" customFormat="1" ht="60" spans="1:13">
      <c r="A21" s="27"/>
      <c r="B21" s="27"/>
      <c r="C21" s="28"/>
      <c r="D21" s="27"/>
      <c r="E21" s="30" t="s">
        <v>468</v>
      </c>
      <c r="F21" s="26" t="s">
        <v>469</v>
      </c>
      <c r="G21" s="26" t="s">
        <v>513</v>
      </c>
      <c r="H21" s="31">
        <v>100</v>
      </c>
      <c r="I21" s="40" t="s">
        <v>514</v>
      </c>
      <c r="J21" s="43" t="s">
        <v>472</v>
      </c>
      <c r="K21" s="37" t="s">
        <v>463</v>
      </c>
      <c r="L21" s="41" t="s">
        <v>473</v>
      </c>
      <c r="M21" s="25"/>
    </row>
    <row r="22" s="1" customFormat="1" ht="48" spans="1:13">
      <c r="A22" s="27"/>
      <c r="B22" s="27"/>
      <c r="C22" s="28"/>
      <c r="D22" s="27"/>
      <c r="E22" s="32"/>
      <c r="F22" s="26" t="s">
        <v>474</v>
      </c>
      <c r="G22" s="26" t="s">
        <v>515</v>
      </c>
      <c r="H22" s="33">
        <v>100</v>
      </c>
      <c r="I22" s="40" t="s">
        <v>476</v>
      </c>
      <c r="J22" s="43" t="s">
        <v>516</v>
      </c>
      <c r="K22" s="44" t="s">
        <v>463</v>
      </c>
      <c r="L22" s="41" t="s">
        <v>473</v>
      </c>
      <c r="M22" s="25"/>
    </row>
    <row r="23" s="1" customFormat="1" ht="48" spans="1:13">
      <c r="A23" s="27"/>
      <c r="B23" s="27"/>
      <c r="C23" s="28"/>
      <c r="D23" s="27"/>
      <c r="E23" s="34"/>
      <c r="F23" s="26" t="s">
        <v>478</v>
      </c>
      <c r="G23" s="35" t="s">
        <v>479</v>
      </c>
      <c r="H23" s="35" t="s">
        <v>480</v>
      </c>
      <c r="I23" s="40" t="s">
        <v>481</v>
      </c>
      <c r="J23" s="42" t="s">
        <v>482</v>
      </c>
      <c r="K23" s="35" t="s">
        <v>483</v>
      </c>
      <c r="L23" s="45" t="s">
        <v>484</v>
      </c>
      <c r="M23" s="40"/>
    </row>
    <row r="24" s="1" customFormat="1" ht="60" spans="1:13">
      <c r="A24" s="27"/>
      <c r="B24" s="27"/>
      <c r="C24" s="28"/>
      <c r="D24" s="27"/>
      <c r="E24" s="25" t="s">
        <v>485</v>
      </c>
      <c r="F24" s="26" t="s">
        <v>486</v>
      </c>
      <c r="G24" s="39" t="s">
        <v>517</v>
      </c>
      <c r="H24" s="25" t="s">
        <v>488</v>
      </c>
      <c r="I24" s="46" t="s">
        <v>489</v>
      </c>
      <c r="J24" s="42" t="s">
        <v>490</v>
      </c>
      <c r="K24" s="25" t="s">
        <v>491</v>
      </c>
      <c r="L24" s="41" t="s">
        <v>484</v>
      </c>
      <c r="M24" s="25"/>
    </row>
    <row r="25" s="1" customFormat="1" ht="48" spans="1:13">
      <c r="A25" s="27"/>
      <c r="B25" s="27"/>
      <c r="C25" s="28"/>
      <c r="D25" s="27"/>
      <c r="E25" s="36"/>
      <c r="F25" s="35" t="s">
        <v>492</v>
      </c>
      <c r="G25" s="37" t="s">
        <v>518</v>
      </c>
      <c r="H25" s="25" t="s">
        <v>488</v>
      </c>
      <c r="I25" s="40" t="s">
        <v>519</v>
      </c>
      <c r="J25" s="40" t="s">
        <v>495</v>
      </c>
      <c r="K25" s="25" t="s">
        <v>491</v>
      </c>
      <c r="L25" s="47" t="s">
        <v>484</v>
      </c>
      <c r="M25" s="37"/>
    </row>
    <row r="26" s="1" customFormat="1" ht="72" spans="1:13">
      <c r="A26" s="27"/>
      <c r="B26" s="27"/>
      <c r="C26" s="28"/>
      <c r="D26" s="27"/>
      <c r="E26" s="25"/>
      <c r="F26" s="26" t="s">
        <v>496</v>
      </c>
      <c r="G26" s="38" t="s">
        <v>520</v>
      </c>
      <c r="H26" s="25" t="s">
        <v>488</v>
      </c>
      <c r="I26" s="40" t="s">
        <v>521</v>
      </c>
      <c r="J26" s="42" t="s">
        <v>499</v>
      </c>
      <c r="K26" s="25" t="s">
        <v>491</v>
      </c>
      <c r="L26" s="47" t="s">
        <v>484</v>
      </c>
      <c r="M26" s="25"/>
    </row>
    <row r="27" s="1" customFormat="1" ht="72" spans="1:13">
      <c r="A27" s="27"/>
      <c r="B27" s="27"/>
      <c r="C27" s="28"/>
      <c r="D27" s="27"/>
      <c r="E27" s="25"/>
      <c r="F27" s="26" t="s">
        <v>500</v>
      </c>
      <c r="G27" s="37" t="s">
        <v>522</v>
      </c>
      <c r="H27" s="25" t="s">
        <v>488</v>
      </c>
      <c r="I27" s="40" t="s">
        <v>523</v>
      </c>
      <c r="J27" s="42" t="s">
        <v>503</v>
      </c>
      <c r="K27" s="25" t="s">
        <v>491</v>
      </c>
      <c r="L27" s="47" t="s">
        <v>484</v>
      </c>
      <c r="M27" s="25"/>
    </row>
    <row r="28" s="1" customFormat="1" ht="48" spans="1:13">
      <c r="A28" s="27"/>
      <c r="B28" s="27"/>
      <c r="C28" s="28"/>
      <c r="D28" s="27"/>
      <c r="E28" s="25" t="s">
        <v>504</v>
      </c>
      <c r="F28" s="25" t="s">
        <v>505</v>
      </c>
      <c r="G28" s="25" t="s">
        <v>506</v>
      </c>
      <c r="H28" s="29">
        <v>95</v>
      </c>
      <c r="I28" s="46" t="s">
        <v>507</v>
      </c>
      <c r="J28" s="46" t="s">
        <v>508</v>
      </c>
      <c r="K28" s="25" t="s">
        <v>463</v>
      </c>
      <c r="L28" s="47" t="s">
        <v>464</v>
      </c>
      <c r="M28" s="25"/>
    </row>
    <row r="29" s="1" customFormat="1" ht="72" spans="1:13">
      <c r="A29" s="23">
        <v>710001</v>
      </c>
      <c r="B29" s="23" t="s">
        <v>524</v>
      </c>
      <c r="C29" s="24">
        <v>237</v>
      </c>
      <c r="D29" s="23" t="s">
        <v>525</v>
      </c>
      <c r="E29" s="25" t="s">
        <v>453</v>
      </c>
      <c r="F29" s="26" t="s">
        <v>454</v>
      </c>
      <c r="G29" s="25" t="s">
        <v>511</v>
      </c>
      <c r="H29" s="25">
        <v>237</v>
      </c>
      <c r="I29" s="40" t="s">
        <v>455</v>
      </c>
      <c r="J29" s="40" t="s">
        <v>526</v>
      </c>
      <c r="K29" s="25" t="s">
        <v>457</v>
      </c>
      <c r="L29" s="41" t="s">
        <v>458</v>
      </c>
      <c r="M29" s="25"/>
    </row>
    <row r="30" s="1" customFormat="1" ht="72" spans="1:13">
      <c r="A30" s="27"/>
      <c r="B30" s="27"/>
      <c r="C30" s="28"/>
      <c r="D30" s="27"/>
      <c r="E30" s="25"/>
      <c r="F30" s="26" t="s">
        <v>459</v>
      </c>
      <c r="G30" s="26" t="s">
        <v>460</v>
      </c>
      <c r="H30" s="29">
        <v>0</v>
      </c>
      <c r="I30" s="42" t="s">
        <v>461</v>
      </c>
      <c r="J30" s="42" t="s">
        <v>462</v>
      </c>
      <c r="K30" s="25" t="s">
        <v>463</v>
      </c>
      <c r="L30" s="41" t="s">
        <v>464</v>
      </c>
      <c r="M30" s="40"/>
    </row>
    <row r="31" s="1" customFormat="1" ht="72" spans="1:13">
      <c r="A31" s="27"/>
      <c r="B31" s="27"/>
      <c r="C31" s="28"/>
      <c r="D31" s="27"/>
      <c r="E31" s="25"/>
      <c r="F31" s="26" t="s">
        <v>465</v>
      </c>
      <c r="G31" s="26" t="s">
        <v>466</v>
      </c>
      <c r="H31" s="29">
        <v>0</v>
      </c>
      <c r="I31" s="42" t="s">
        <v>467</v>
      </c>
      <c r="J31" s="42" t="s">
        <v>462</v>
      </c>
      <c r="K31" s="25" t="s">
        <v>463</v>
      </c>
      <c r="L31" s="41" t="s">
        <v>464</v>
      </c>
      <c r="M31" s="40"/>
    </row>
    <row r="32" s="1" customFormat="1" ht="60" spans="1:13">
      <c r="A32" s="27"/>
      <c r="B32" s="27"/>
      <c r="C32" s="28"/>
      <c r="D32" s="27"/>
      <c r="E32" s="30" t="s">
        <v>468</v>
      </c>
      <c r="F32" s="26" t="s">
        <v>469</v>
      </c>
      <c r="G32" s="26" t="s">
        <v>527</v>
      </c>
      <c r="H32" s="31">
        <v>100</v>
      </c>
      <c r="I32" s="40" t="s">
        <v>471</v>
      </c>
      <c r="J32" s="43" t="s">
        <v>472</v>
      </c>
      <c r="K32" s="37" t="s">
        <v>463</v>
      </c>
      <c r="L32" s="41" t="s">
        <v>473</v>
      </c>
      <c r="M32" s="25"/>
    </row>
    <row r="33" s="1" customFormat="1" ht="48" spans="1:13">
      <c r="A33" s="27"/>
      <c r="B33" s="27"/>
      <c r="C33" s="28"/>
      <c r="D33" s="27"/>
      <c r="E33" s="32"/>
      <c r="F33" s="26" t="s">
        <v>474</v>
      </c>
      <c r="G33" s="26" t="s">
        <v>528</v>
      </c>
      <c r="H33" s="33">
        <v>100</v>
      </c>
      <c r="I33" s="40" t="s">
        <v>476</v>
      </c>
      <c r="J33" s="43" t="s">
        <v>516</v>
      </c>
      <c r="K33" s="44" t="s">
        <v>463</v>
      </c>
      <c r="L33" s="41" t="s">
        <v>473</v>
      </c>
      <c r="M33" s="25"/>
    </row>
    <row r="34" s="1" customFormat="1" ht="48" spans="1:13">
      <c r="A34" s="27"/>
      <c r="B34" s="27"/>
      <c r="C34" s="28"/>
      <c r="D34" s="27"/>
      <c r="E34" s="34"/>
      <c r="F34" s="26" t="s">
        <v>478</v>
      </c>
      <c r="G34" s="35" t="s">
        <v>479</v>
      </c>
      <c r="H34" s="35" t="s">
        <v>480</v>
      </c>
      <c r="I34" s="40" t="s">
        <v>481</v>
      </c>
      <c r="J34" s="42" t="s">
        <v>482</v>
      </c>
      <c r="K34" s="35" t="s">
        <v>483</v>
      </c>
      <c r="L34" s="45" t="s">
        <v>484</v>
      </c>
      <c r="M34" s="40"/>
    </row>
    <row r="35" s="1" customFormat="1" ht="60" spans="1:13">
      <c r="A35" s="27"/>
      <c r="B35" s="27"/>
      <c r="C35" s="28"/>
      <c r="D35" s="27"/>
      <c r="E35" s="25" t="s">
        <v>485</v>
      </c>
      <c r="F35" s="26" t="s">
        <v>486</v>
      </c>
      <c r="G35" s="25" t="s">
        <v>487</v>
      </c>
      <c r="H35" s="25" t="s">
        <v>488</v>
      </c>
      <c r="I35" s="46" t="s">
        <v>489</v>
      </c>
      <c r="J35" s="42" t="s">
        <v>490</v>
      </c>
      <c r="K35" s="25" t="s">
        <v>491</v>
      </c>
      <c r="L35" s="41" t="s">
        <v>484</v>
      </c>
      <c r="M35" s="25"/>
    </row>
    <row r="36" s="1" customFormat="1" ht="48" spans="1:13">
      <c r="A36" s="27"/>
      <c r="B36" s="27"/>
      <c r="C36" s="28"/>
      <c r="D36" s="27"/>
      <c r="E36" s="36"/>
      <c r="F36" s="35" t="s">
        <v>492</v>
      </c>
      <c r="G36" s="37" t="s">
        <v>529</v>
      </c>
      <c r="H36" s="25" t="s">
        <v>488</v>
      </c>
      <c r="I36" s="40" t="s">
        <v>494</v>
      </c>
      <c r="J36" s="40" t="s">
        <v>495</v>
      </c>
      <c r="K36" s="25" t="s">
        <v>491</v>
      </c>
      <c r="L36" s="47" t="s">
        <v>484</v>
      </c>
      <c r="M36" s="37"/>
    </row>
    <row r="37" s="1" customFormat="1" ht="72" spans="1:13">
      <c r="A37" s="27"/>
      <c r="B37" s="27"/>
      <c r="C37" s="28"/>
      <c r="D37" s="27"/>
      <c r="E37" s="25"/>
      <c r="F37" s="26" t="s">
        <v>496</v>
      </c>
      <c r="G37" s="38" t="s">
        <v>530</v>
      </c>
      <c r="H37" s="25" t="s">
        <v>488</v>
      </c>
      <c r="I37" s="40" t="s">
        <v>498</v>
      </c>
      <c r="J37" s="42" t="s">
        <v>499</v>
      </c>
      <c r="K37" s="25" t="s">
        <v>491</v>
      </c>
      <c r="L37" s="47" t="s">
        <v>484</v>
      </c>
      <c r="M37" s="25"/>
    </row>
    <row r="38" s="1" customFormat="1" ht="60" spans="1:13">
      <c r="A38" s="27"/>
      <c r="B38" s="27"/>
      <c r="C38" s="28"/>
      <c r="D38" s="27"/>
      <c r="E38" s="25"/>
      <c r="F38" s="26" t="s">
        <v>500</v>
      </c>
      <c r="G38" s="37" t="s">
        <v>501</v>
      </c>
      <c r="H38" s="25" t="s">
        <v>488</v>
      </c>
      <c r="I38" s="40" t="s">
        <v>502</v>
      </c>
      <c r="J38" s="42" t="s">
        <v>503</v>
      </c>
      <c r="K38" s="25" t="s">
        <v>491</v>
      </c>
      <c r="L38" s="47" t="s">
        <v>484</v>
      </c>
      <c r="M38" s="25"/>
    </row>
    <row r="39" s="1" customFormat="1" ht="48" spans="1:13">
      <c r="A39" s="27"/>
      <c r="B39" s="27"/>
      <c r="C39" s="28"/>
      <c r="D39" s="27"/>
      <c r="E39" s="25" t="s">
        <v>504</v>
      </c>
      <c r="F39" s="25" t="s">
        <v>505</v>
      </c>
      <c r="G39" s="25" t="s">
        <v>531</v>
      </c>
      <c r="H39" s="29">
        <v>99</v>
      </c>
      <c r="I39" s="46" t="s">
        <v>532</v>
      </c>
      <c r="J39" s="46" t="s">
        <v>533</v>
      </c>
      <c r="K39" s="25" t="s">
        <v>463</v>
      </c>
      <c r="L39" s="47" t="s">
        <v>464</v>
      </c>
      <c r="M39" s="25"/>
    </row>
    <row r="40" s="1" customFormat="1" ht="72" spans="1:13">
      <c r="A40" s="23">
        <v>710001</v>
      </c>
      <c r="B40" s="23" t="s">
        <v>534</v>
      </c>
      <c r="C40" s="24">
        <v>20</v>
      </c>
      <c r="D40" s="23" t="s">
        <v>535</v>
      </c>
      <c r="E40" s="25" t="s">
        <v>453</v>
      </c>
      <c r="F40" s="26" t="s">
        <v>454</v>
      </c>
      <c r="G40" s="25" t="s">
        <v>511</v>
      </c>
      <c r="H40" s="25">
        <v>20</v>
      </c>
      <c r="I40" s="40" t="s">
        <v>455</v>
      </c>
      <c r="J40" s="40" t="s">
        <v>536</v>
      </c>
      <c r="K40" s="25" t="s">
        <v>457</v>
      </c>
      <c r="L40" s="41" t="s">
        <v>458</v>
      </c>
      <c r="M40" s="25"/>
    </row>
    <row r="41" s="1" customFormat="1" ht="72" spans="1:13">
      <c r="A41" s="27"/>
      <c r="B41" s="27"/>
      <c r="C41" s="28"/>
      <c r="D41" s="27"/>
      <c r="E41" s="25"/>
      <c r="F41" s="26" t="s">
        <v>459</v>
      </c>
      <c r="G41" s="26" t="s">
        <v>460</v>
      </c>
      <c r="H41" s="29">
        <v>0</v>
      </c>
      <c r="I41" s="42" t="s">
        <v>461</v>
      </c>
      <c r="J41" s="42" t="s">
        <v>462</v>
      </c>
      <c r="K41" s="25" t="s">
        <v>463</v>
      </c>
      <c r="L41" s="41" t="s">
        <v>464</v>
      </c>
      <c r="M41" s="40"/>
    </row>
    <row r="42" s="1" customFormat="1" ht="72" spans="1:13">
      <c r="A42" s="27"/>
      <c r="B42" s="27"/>
      <c r="C42" s="28"/>
      <c r="D42" s="27"/>
      <c r="E42" s="25"/>
      <c r="F42" s="26" t="s">
        <v>465</v>
      </c>
      <c r="G42" s="26" t="s">
        <v>466</v>
      </c>
      <c r="H42" s="29">
        <v>0</v>
      </c>
      <c r="I42" s="42" t="s">
        <v>467</v>
      </c>
      <c r="J42" s="42" t="s">
        <v>462</v>
      </c>
      <c r="K42" s="25" t="s">
        <v>463</v>
      </c>
      <c r="L42" s="41" t="s">
        <v>464</v>
      </c>
      <c r="M42" s="40"/>
    </row>
    <row r="43" s="1" customFormat="1" ht="60" spans="1:13">
      <c r="A43" s="27"/>
      <c r="B43" s="27"/>
      <c r="C43" s="28"/>
      <c r="D43" s="27"/>
      <c r="E43" s="30" t="s">
        <v>468</v>
      </c>
      <c r="F43" s="26" t="s">
        <v>469</v>
      </c>
      <c r="G43" s="26" t="s">
        <v>537</v>
      </c>
      <c r="H43" s="31">
        <v>100</v>
      </c>
      <c r="I43" s="40" t="s">
        <v>538</v>
      </c>
      <c r="J43" s="43" t="s">
        <v>472</v>
      </c>
      <c r="K43" s="37" t="s">
        <v>463</v>
      </c>
      <c r="L43" s="41" t="s">
        <v>473</v>
      </c>
      <c r="M43" s="25"/>
    </row>
    <row r="44" s="1" customFormat="1" ht="48" spans="1:13">
      <c r="A44" s="27"/>
      <c r="B44" s="27"/>
      <c r="C44" s="28"/>
      <c r="D44" s="27"/>
      <c r="E44" s="32"/>
      <c r="F44" s="26" t="s">
        <v>474</v>
      </c>
      <c r="G44" s="26" t="s">
        <v>528</v>
      </c>
      <c r="H44" s="33">
        <v>100</v>
      </c>
      <c r="I44" s="40" t="s">
        <v>539</v>
      </c>
      <c r="J44" s="43" t="s">
        <v>516</v>
      </c>
      <c r="K44" s="44" t="s">
        <v>463</v>
      </c>
      <c r="L44" s="41" t="s">
        <v>473</v>
      </c>
      <c r="M44" s="25"/>
    </row>
    <row r="45" s="1" customFormat="1" ht="48" spans="1:13">
      <c r="A45" s="27"/>
      <c r="B45" s="27"/>
      <c r="C45" s="28"/>
      <c r="D45" s="27"/>
      <c r="E45" s="34"/>
      <c r="F45" s="26" t="s">
        <v>478</v>
      </c>
      <c r="G45" s="35" t="s">
        <v>479</v>
      </c>
      <c r="H45" s="35" t="s">
        <v>480</v>
      </c>
      <c r="I45" s="40" t="s">
        <v>481</v>
      </c>
      <c r="J45" s="42" t="s">
        <v>482</v>
      </c>
      <c r="K45" s="35" t="s">
        <v>483</v>
      </c>
      <c r="L45" s="45" t="s">
        <v>484</v>
      </c>
      <c r="M45" s="40"/>
    </row>
    <row r="46" s="1" customFormat="1" ht="60" spans="1:13">
      <c r="A46" s="27"/>
      <c r="B46" s="27"/>
      <c r="C46" s="28"/>
      <c r="D46" s="27"/>
      <c r="E46" s="25" t="s">
        <v>485</v>
      </c>
      <c r="F46" s="26" t="s">
        <v>486</v>
      </c>
      <c r="G46" s="25" t="s">
        <v>540</v>
      </c>
      <c r="H46" s="25" t="s">
        <v>488</v>
      </c>
      <c r="I46" s="46" t="s">
        <v>489</v>
      </c>
      <c r="J46" s="42" t="s">
        <v>490</v>
      </c>
      <c r="K46" s="25" t="s">
        <v>491</v>
      </c>
      <c r="L46" s="41" t="s">
        <v>484</v>
      </c>
      <c r="M46" s="25"/>
    </row>
    <row r="47" s="1" customFormat="1" ht="48" spans="1:13">
      <c r="A47" s="27"/>
      <c r="B47" s="27"/>
      <c r="C47" s="28"/>
      <c r="D47" s="27"/>
      <c r="E47" s="36"/>
      <c r="F47" s="35" t="s">
        <v>492</v>
      </c>
      <c r="G47" s="37" t="s">
        <v>541</v>
      </c>
      <c r="H47" s="25" t="s">
        <v>488</v>
      </c>
      <c r="I47" s="40" t="s">
        <v>494</v>
      </c>
      <c r="J47" s="40" t="s">
        <v>495</v>
      </c>
      <c r="K47" s="25" t="s">
        <v>491</v>
      </c>
      <c r="L47" s="47" t="s">
        <v>484</v>
      </c>
      <c r="M47" s="37"/>
    </row>
    <row r="48" s="1" customFormat="1" ht="72" spans="1:13">
      <c r="A48" s="27"/>
      <c r="B48" s="27"/>
      <c r="C48" s="28"/>
      <c r="D48" s="27"/>
      <c r="E48" s="25"/>
      <c r="F48" s="26" t="s">
        <v>496</v>
      </c>
      <c r="G48" s="38" t="s">
        <v>542</v>
      </c>
      <c r="H48" s="25" t="s">
        <v>488</v>
      </c>
      <c r="I48" s="40" t="s">
        <v>498</v>
      </c>
      <c r="J48" s="42" t="s">
        <v>499</v>
      </c>
      <c r="K48" s="25" t="s">
        <v>491</v>
      </c>
      <c r="L48" s="47" t="s">
        <v>484</v>
      </c>
      <c r="M48" s="25"/>
    </row>
    <row r="49" s="1" customFormat="1" ht="60" spans="1:13">
      <c r="A49" s="27"/>
      <c r="B49" s="27"/>
      <c r="C49" s="28"/>
      <c r="D49" s="27"/>
      <c r="E49" s="25"/>
      <c r="F49" s="26" t="s">
        <v>500</v>
      </c>
      <c r="G49" s="37" t="s">
        <v>501</v>
      </c>
      <c r="H49" s="25" t="s">
        <v>488</v>
      </c>
      <c r="I49" s="40" t="s">
        <v>502</v>
      </c>
      <c r="J49" s="42" t="s">
        <v>503</v>
      </c>
      <c r="K49" s="25" t="s">
        <v>491</v>
      </c>
      <c r="L49" s="47" t="s">
        <v>484</v>
      </c>
      <c r="M49" s="25"/>
    </row>
    <row r="50" s="1" customFormat="1" ht="48" spans="1:13">
      <c r="A50" s="27"/>
      <c r="B50" s="27"/>
      <c r="C50" s="28"/>
      <c r="D50" s="27"/>
      <c r="E50" s="25" t="s">
        <v>504</v>
      </c>
      <c r="F50" s="25" t="s">
        <v>505</v>
      </c>
      <c r="G50" s="25" t="s">
        <v>506</v>
      </c>
      <c r="H50" s="29">
        <v>97</v>
      </c>
      <c r="I50" s="46" t="s">
        <v>507</v>
      </c>
      <c r="J50" s="46" t="s">
        <v>543</v>
      </c>
      <c r="K50" s="25" t="s">
        <v>463</v>
      </c>
      <c r="L50" s="47" t="s">
        <v>464</v>
      </c>
      <c r="M50" s="25"/>
    </row>
    <row r="51" s="1" customFormat="1" ht="72" spans="1:13">
      <c r="A51" s="23">
        <v>710001</v>
      </c>
      <c r="B51" s="23" t="s">
        <v>544</v>
      </c>
      <c r="C51" s="24">
        <v>50</v>
      </c>
      <c r="D51" s="23" t="s">
        <v>545</v>
      </c>
      <c r="E51" s="25" t="s">
        <v>453</v>
      </c>
      <c r="F51" s="26" t="s">
        <v>454</v>
      </c>
      <c r="G51" s="25" t="s">
        <v>511</v>
      </c>
      <c r="H51" s="25">
        <v>50</v>
      </c>
      <c r="I51" s="40" t="s">
        <v>455</v>
      </c>
      <c r="J51" s="40" t="s">
        <v>546</v>
      </c>
      <c r="K51" s="25" t="s">
        <v>457</v>
      </c>
      <c r="L51" s="41" t="s">
        <v>458</v>
      </c>
      <c r="M51" s="25"/>
    </row>
    <row r="52" s="1" customFormat="1" ht="72" spans="1:13">
      <c r="A52" s="27"/>
      <c r="B52" s="27"/>
      <c r="C52" s="28"/>
      <c r="D52" s="27"/>
      <c r="E52" s="25"/>
      <c r="F52" s="26" t="s">
        <v>459</v>
      </c>
      <c r="G52" s="26" t="s">
        <v>460</v>
      </c>
      <c r="H52" s="29">
        <v>0</v>
      </c>
      <c r="I52" s="42" t="s">
        <v>461</v>
      </c>
      <c r="J52" s="42" t="s">
        <v>462</v>
      </c>
      <c r="K52" s="25" t="s">
        <v>463</v>
      </c>
      <c r="L52" s="41" t="s">
        <v>464</v>
      </c>
      <c r="M52" s="40"/>
    </row>
    <row r="53" s="1" customFormat="1" ht="72" spans="1:13">
      <c r="A53" s="27"/>
      <c r="B53" s="27"/>
      <c r="C53" s="28"/>
      <c r="D53" s="27"/>
      <c r="E53" s="25"/>
      <c r="F53" s="26" t="s">
        <v>465</v>
      </c>
      <c r="G53" s="26" t="s">
        <v>466</v>
      </c>
      <c r="H53" s="29">
        <v>0</v>
      </c>
      <c r="I53" s="42" t="s">
        <v>467</v>
      </c>
      <c r="J53" s="42" t="s">
        <v>462</v>
      </c>
      <c r="K53" s="25" t="s">
        <v>463</v>
      </c>
      <c r="L53" s="41" t="s">
        <v>464</v>
      </c>
      <c r="M53" s="40"/>
    </row>
    <row r="54" s="1" customFormat="1" ht="60" spans="1:13">
      <c r="A54" s="27"/>
      <c r="B54" s="27"/>
      <c r="C54" s="28"/>
      <c r="D54" s="27"/>
      <c r="E54" s="30" t="s">
        <v>468</v>
      </c>
      <c r="F54" s="26" t="s">
        <v>469</v>
      </c>
      <c r="G54" s="26" t="s">
        <v>547</v>
      </c>
      <c r="H54" s="31">
        <v>100</v>
      </c>
      <c r="I54" s="40" t="s">
        <v>548</v>
      </c>
      <c r="J54" s="43" t="s">
        <v>472</v>
      </c>
      <c r="K54" s="37" t="s">
        <v>463</v>
      </c>
      <c r="L54" s="41" t="s">
        <v>473</v>
      </c>
      <c r="M54" s="25"/>
    </row>
    <row r="55" s="1" customFormat="1" ht="48" spans="1:13">
      <c r="A55" s="27"/>
      <c r="B55" s="27"/>
      <c r="C55" s="28"/>
      <c r="D55" s="27"/>
      <c r="E55" s="32"/>
      <c r="F55" s="26" t="s">
        <v>474</v>
      </c>
      <c r="G55" s="26" t="s">
        <v>549</v>
      </c>
      <c r="H55" s="39" t="s">
        <v>550</v>
      </c>
      <c r="I55" s="40" t="s">
        <v>476</v>
      </c>
      <c r="J55" s="43" t="s">
        <v>551</v>
      </c>
      <c r="K55" s="25" t="s">
        <v>491</v>
      </c>
      <c r="L55" s="47" t="s">
        <v>484</v>
      </c>
      <c r="M55" s="25"/>
    </row>
    <row r="56" s="1" customFormat="1" ht="48" spans="1:13">
      <c r="A56" s="27"/>
      <c r="B56" s="27"/>
      <c r="C56" s="28"/>
      <c r="D56" s="27"/>
      <c r="E56" s="34"/>
      <c r="F56" s="26" t="s">
        <v>478</v>
      </c>
      <c r="G56" s="35" t="s">
        <v>479</v>
      </c>
      <c r="H56" s="35" t="s">
        <v>480</v>
      </c>
      <c r="I56" s="40" t="s">
        <v>481</v>
      </c>
      <c r="J56" s="42" t="s">
        <v>482</v>
      </c>
      <c r="K56" s="35" t="s">
        <v>483</v>
      </c>
      <c r="L56" s="45" t="s">
        <v>484</v>
      </c>
      <c r="M56" s="40"/>
    </row>
    <row r="57" s="1" customFormat="1" ht="60" spans="1:13">
      <c r="A57" s="27"/>
      <c r="B57" s="27"/>
      <c r="C57" s="28"/>
      <c r="D57" s="27"/>
      <c r="E57" s="25" t="s">
        <v>485</v>
      </c>
      <c r="F57" s="26" t="s">
        <v>486</v>
      </c>
      <c r="G57" s="25" t="s">
        <v>552</v>
      </c>
      <c r="H57" s="25" t="s">
        <v>488</v>
      </c>
      <c r="I57" s="46" t="s">
        <v>489</v>
      </c>
      <c r="J57" s="42" t="s">
        <v>490</v>
      </c>
      <c r="K57" s="25" t="s">
        <v>491</v>
      </c>
      <c r="L57" s="41" t="s">
        <v>484</v>
      </c>
      <c r="M57" s="25"/>
    </row>
    <row r="58" s="1" customFormat="1" ht="48" spans="1:13">
      <c r="A58" s="27"/>
      <c r="B58" s="27"/>
      <c r="C58" s="28"/>
      <c r="D58" s="27"/>
      <c r="E58" s="36"/>
      <c r="F58" s="35" t="s">
        <v>492</v>
      </c>
      <c r="G58" s="37" t="s">
        <v>553</v>
      </c>
      <c r="H58" s="25" t="s">
        <v>488</v>
      </c>
      <c r="I58" s="40" t="s">
        <v>494</v>
      </c>
      <c r="J58" s="40" t="s">
        <v>495</v>
      </c>
      <c r="K58" s="25" t="s">
        <v>491</v>
      </c>
      <c r="L58" s="47" t="s">
        <v>484</v>
      </c>
      <c r="M58" s="37"/>
    </row>
    <row r="59" s="1" customFormat="1" ht="72" spans="1:13">
      <c r="A59" s="27"/>
      <c r="B59" s="27"/>
      <c r="C59" s="28"/>
      <c r="D59" s="27"/>
      <c r="E59" s="25"/>
      <c r="F59" s="26" t="s">
        <v>496</v>
      </c>
      <c r="G59" s="38" t="s">
        <v>530</v>
      </c>
      <c r="H59" s="25" t="s">
        <v>488</v>
      </c>
      <c r="I59" s="40" t="s">
        <v>498</v>
      </c>
      <c r="J59" s="42" t="s">
        <v>499</v>
      </c>
      <c r="K59" s="25" t="s">
        <v>491</v>
      </c>
      <c r="L59" s="47" t="s">
        <v>484</v>
      </c>
      <c r="M59" s="25"/>
    </row>
    <row r="60" s="1" customFormat="1" ht="60" spans="1:13">
      <c r="A60" s="27"/>
      <c r="B60" s="27"/>
      <c r="C60" s="28"/>
      <c r="D60" s="27"/>
      <c r="E60" s="25"/>
      <c r="F60" s="26" t="s">
        <v>500</v>
      </c>
      <c r="G60" s="37" t="s">
        <v>501</v>
      </c>
      <c r="H60" s="25" t="s">
        <v>488</v>
      </c>
      <c r="I60" s="40" t="s">
        <v>502</v>
      </c>
      <c r="J60" s="42" t="s">
        <v>503</v>
      </c>
      <c r="K60" s="25" t="s">
        <v>491</v>
      </c>
      <c r="L60" s="47" t="s">
        <v>484</v>
      </c>
      <c r="M60" s="25"/>
    </row>
    <row r="61" s="1" customFormat="1" ht="48" spans="1:13">
      <c r="A61" s="27"/>
      <c r="B61" s="27"/>
      <c r="C61" s="28"/>
      <c r="D61" s="27"/>
      <c r="E61" s="25" t="s">
        <v>504</v>
      </c>
      <c r="F61" s="25" t="s">
        <v>505</v>
      </c>
      <c r="G61" s="25" t="s">
        <v>554</v>
      </c>
      <c r="H61" s="29">
        <v>96</v>
      </c>
      <c r="I61" s="46" t="s">
        <v>555</v>
      </c>
      <c r="J61" s="46" t="s">
        <v>556</v>
      </c>
      <c r="K61" s="25" t="s">
        <v>463</v>
      </c>
      <c r="L61" s="47" t="s">
        <v>464</v>
      </c>
      <c r="M61" s="25"/>
    </row>
    <row r="62" s="1" customFormat="1" ht="72" spans="1:13">
      <c r="A62" s="23">
        <v>710001</v>
      </c>
      <c r="B62" s="23" t="s">
        <v>557</v>
      </c>
      <c r="C62" s="24">
        <v>290</v>
      </c>
      <c r="D62" s="23" t="s">
        <v>558</v>
      </c>
      <c r="E62" s="25" t="s">
        <v>453</v>
      </c>
      <c r="F62" s="26" t="s">
        <v>454</v>
      </c>
      <c r="G62" s="25" t="s">
        <v>511</v>
      </c>
      <c r="H62" s="25">
        <v>290</v>
      </c>
      <c r="I62" s="40" t="s">
        <v>455</v>
      </c>
      <c r="J62" s="40" t="s">
        <v>559</v>
      </c>
      <c r="K62" s="25" t="s">
        <v>457</v>
      </c>
      <c r="L62" s="41" t="s">
        <v>458</v>
      </c>
      <c r="M62" s="25"/>
    </row>
    <row r="63" s="1" customFormat="1" ht="72" spans="1:13">
      <c r="A63" s="27"/>
      <c r="B63" s="27"/>
      <c r="C63" s="28"/>
      <c r="D63" s="27"/>
      <c r="E63" s="25"/>
      <c r="F63" s="26" t="s">
        <v>459</v>
      </c>
      <c r="G63" s="26" t="s">
        <v>460</v>
      </c>
      <c r="H63" s="29">
        <v>0</v>
      </c>
      <c r="I63" s="42" t="s">
        <v>461</v>
      </c>
      <c r="J63" s="42" t="s">
        <v>462</v>
      </c>
      <c r="K63" s="25" t="s">
        <v>463</v>
      </c>
      <c r="L63" s="41" t="s">
        <v>464</v>
      </c>
      <c r="M63" s="40"/>
    </row>
    <row r="64" s="1" customFormat="1" ht="72" spans="1:13">
      <c r="A64" s="27"/>
      <c r="B64" s="27"/>
      <c r="C64" s="28"/>
      <c r="D64" s="27"/>
      <c r="E64" s="25"/>
      <c r="F64" s="26" t="s">
        <v>465</v>
      </c>
      <c r="G64" s="26" t="s">
        <v>466</v>
      </c>
      <c r="H64" s="29">
        <v>0</v>
      </c>
      <c r="I64" s="42" t="s">
        <v>467</v>
      </c>
      <c r="J64" s="42" t="s">
        <v>462</v>
      </c>
      <c r="K64" s="25" t="s">
        <v>463</v>
      </c>
      <c r="L64" s="41" t="s">
        <v>464</v>
      </c>
      <c r="M64" s="40"/>
    </row>
    <row r="65" s="1" customFormat="1" ht="60" spans="1:13">
      <c r="A65" s="27"/>
      <c r="B65" s="27"/>
      <c r="C65" s="28"/>
      <c r="D65" s="27"/>
      <c r="E65" s="30" t="s">
        <v>468</v>
      </c>
      <c r="F65" s="26" t="s">
        <v>469</v>
      </c>
      <c r="G65" s="26" t="s">
        <v>560</v>
      </c>
      <c r="H65" s="31">
        <v>100</v>
      </c>
      <c r="I65" s="40" t="s">
        <v>471</v>
      </c>
      <c r="J65" s="43" t="s">
        <v>472</v>
      </c>
      <c r="K65" s="37" t="s">
        <v>463</v>
      </c>
      <c r="L65" s="41" t="s">
        <v>473</v>
      </c>
      <c r="M65" s="25"/>
    </row>
    <row r="66" s="1" customFormat="1" ht="48" spans="1:13">
      <c r="A66" s="27"/>
      <c r="B66" s="27"/>
      <c r="C66" s="28"/>
      <c r="D66" s="27"/>
      <c r="E66" s="32"/>
      <c r="F66" s="26" t="s">
        <v>474</v>
      </c>
      <c r="G66" s="26" t="s">
        <v>475</v>
      </c>
      <c r="H66" s="33">
        <v>100</v>
      </c>
      <c r="I66" s="40" t="s">
        <v>476</v>
      </c>
      <c r="J66" s="43" t="s">
        <v>516</v>
      </c>
      <c r="K66" s="44" t="s">
        <v>463</v>
      </c>
      <c r="L66" s="41" t="s">
        <v>473</v>
      </c>
      <c r="M66" s="25"/>
    </row>
    <row r="67" s="1" customFormat="1" ht="48" spans="1:13">
      <c r="A67" s="27"/>
      <c r="B67" s="27"/>
      <c r="C67" s="28"/>
      <c r="D67" s="27"/>
      <c r="E67" s="34"/>
      <c r="F67" s="26" t="s">
        <v>478</v>
      </c>
      <c r="G67" s="35" t="s">
        <v>479</v>
      </c>
      <c r="H67" s="35" t="s">
        <v>480</v>
      </c>
      <c r="I67" s="40" t="s">
        <v>481</v>
      </c>
      <c r="J67" s="42" t="s">
        <v>482</v>
      </c>
      <c r="K67" s="35" t="s">
        <v>483</v>
      </c>
      <c r="L67" s="45" t="s">
        <v>484</v>
      </c>
      <c r="M67" s="40"/>
    </row>
    <row r="68" s="1" customFormat="1" ht="60" spans="1:13">
      <c r="A68" s="27"/>
      <c r="B68" s="27"/>
      <c r="C68" s="28"/>
      <c r="D68" s="27"/>
      <c r="E68" s="25" t="s">
        <v>485</v>
      </c>
      <c r="F68" s="26" t="s">
        <v>486</v>
      </c>
      <c r="G68" s="25" t="s">
        <v>561</v>
      </c>
      <c r="H68" s="25" t="s">
        <v>488</v>
      </c>
      <c r="I68" s="46" t="s">
        <v>489</v>
      </c>
      <c r="J68" s="42" t="s">
        <v>490</v>
      </c>
      <c r="K68" s="25" t="s">
        <v>491</v>
      </c>
      <c r="L68" s="41" t="s">
        <v>484</v>
      </c>
      <c r="M68" s="25"/>
    </row>
    <row r="69" s="1" customFormat="1" ht="48" spans="1:13">
      <c r="A69" s="27"/>
      <c r="B69" s="27"/>
      <c r="C69" s="28"/>
      <c r="D69" s="27"/>
      <c r="E69" s="36"/>
      <c r="F69" s="35" t="s">
        <v>492</v>
      </c>
      <c r="G69" s="37" t="s">
        <v>562</v>
      </c>
      <c r="H69" s="25" t="s">
        <v>488</v>
      </c>
      <c r="I69" s="40" t="s">
        <v>563</v>
      </c>
      <c r="J69" s="40" t="s">
        <v>495</v>
      </c>
      <c r="K69" s="25" t="s">
        <v>491</v>
      </c>
      <c r="L69" s="47" t="s">
        <v>484</v>
      </c>
      <c r="M69" s="37"/>
    </row>
    <row r="70" s="1" customFormat="1" ht="72" spans="1:13">
      <c r="A70" s="27"/>
      <c r="B70" s="27"/>
      <c r="C70" s="28"/>
      <c r="D70" s="27"/>
      <c r="E70" s="25"/>
      <c r="F70" s="26" t="s">
        <v>496</v>
      </c>
      <c r="G70" s="38" t="s">
        <v>530</v>
      </c>
      <c r="H70" s="25" t="s">
        <v>488</v>
      </c>
      <c r="I70" s="40" t="s">
        <v>498</v>
      </c>
      <c r="J70" s="42" t="s">
        <v>499</v>
      </c>
      <c r="K70" s="25" t="s">
        <v>491</v>
      </c>
      <c r="L70" s="47" t="s">
        <v>484</v>
      </c>
      <c r="M70" s="25"/>
    </row>
    <row r="71" s="1" customFormat="1" ht="72" spans="1:13">
      <c r="A71" s="27"/>
      <c r="B71" s="27"/>
      <c r="C71" s="28"/>
      <c r="D71" s="27"/>
      <c r="E71" s="25"/>
      <c r="F71" s="26" t="s">
        <v>500</v>
      </c>
      <c r="G71" s="37" t="s">
        <v>564</v>
      </c>
      <c r="H71" s="25" t="s">
        <v>488</v>
      </c>
      <c r="I71" s="40" t="s">
        <v>565</v>
      </c>
      <c r="J71" s="42" t="s">
        <v>503</v>
      </c>
      <c r="K71" s="25" t="s">
        <v>491</v>
      </c>
      <c r="L71" s="47" t="s">
        <v>484</v>
      </c>
      <c r="M71" s="25"/>
    </row>
    <row r="72" s="1" customFormat="1" ht="48" spans="1:13">
      <c r="A72" s="27"/>
      <c r="B72" s="27"/>
      <c r="C72" s="28"/>
      <c r="D72" s="27"/>
      <c r="E72" s="25" t="s">
        <v>504</v>
      </c>
      <c r="F72" s="25" t="s">
        <v>505</v>
      </c>
      <c r="G72" s="25" t="s">
        <v>566</v>
      </c>
      <c r="H72" s="29">
        <v>95</v>
      </c>
      <c r="I72" s="46" t="s">
        <v>567</v>
      </c>
      <c r="J72" s="46" t="s">
        <v>508</v>
      </c>
      <c r="K72" s="25" t="s">
        <v>463</v>
      </c>
      <c r="L72" s="47" t="s">
        <v>464</v>
      </c>
      <c r="M72" s="25"/>
    </row>
    <row r="73" s="1" customFormat="1" ht="72" spans="1:13">
      <c r="A73" s="23">
        <v>710001</v>
      </c>
      <c r="B73" s="23" t="s">
        <v>568</v>
      </c>
      <c r="C73" s="24">
        <v>50</v>
      </c>
      <c r="D73" s="23" t="s">
        <v>569</v>
      </c>
      <c r="E73" s="25" t="s">
        <v>453</v>
      </c>
      <c r="F73" s="26" t="s">
        <v>454</v>
      </c>
      <c r="G73" s="25" t="s">
        <v>511</v>
      </c>
      <c r="H73" s="25">
        <v>50</v>
      </c>
      <c r="I73" s="40" t="s">
        <v>455</v>
      </c>
      <c r="J73" s="40" t="s">
        <v>570</v>
      </c>
      <c r="K73" s="25" t="s">
        <v>457</v>
      </c>
      <c r="L73" s="41" t="s">
        <v>458</v>
      </c>
      <c r="M73" s="25"/>
    </row>
    <row r="74" s="1" customFormat="1" ht="72" spans="1:13">
      <c r="A74" s="27"/>
      <c r="B74" s="27"/>
      <c r="C74" s="28"/>
      <c r="D74" s="27"/>
      <c r="E74" s="25"/>
      <c r="F74" s="26" t="s">
        <v>459</v>
      </c>
      <c r="G74" s="26" t="s">
        <v>460</v>
      </c>
      <c r="H74" s="29">
        <v>0</v>
      </c>
      <c r="I74" s="42" t="s">
        <v>461</v>
      </c>
      <c r="J74" s="42" t="s">
        <v>462</v>
      </c>
      <c r="K74" s="25" t="s">
        <v>463</v>
      </c>
      <c r="L74" s="41" t="s">
        <v>464</v>
      </c>
      <c r="M74" s="40"/>
    </row>
    <row r="75" s="1" customFormat="1" ht="72" spans="1:13">
      <c r="A75" s="27"/>
      <c r="B75" s="27"/>
      <c r="C75" s="28"/>
      <c r="D75" s="27"/>
      <c r="E75" s="25"/>
      <c r="F75" s="26" t="s">
        <v>465</v>
      </c>
      <c r="G75" s="26" t="s">
        <v>466</v>
      </c>
      <c r="H75" s="29">
        <v>0</v>
      </c>
      <c r="I75" s="42" t="s">
        <v>467</v>
      </c>
      <c r="J75" s="42" t="s">
        <v>462</v>
      </c>
      <c r="K75" s="25" t="s">
        <v>463</v>
      </c>
      <c r="L75" s="41" t="s">
        <v>464</v>
      </c>
      <c r="M75" s="40"/>
    </row>
    <row r="76" s="1" customFormat="1" ht="60" spans="1:13">
      <c r="A76" s="27"/>
      <c r="B76" s="27"/>
      <c r="C76" s="28"/>
      <c r="D76" s="27"/>
      <c r="E76" s="30" t="s">
        <v>468</v>
      </c>
      <c r="F76" s="26" t="s">
        <v>469</v>
      </c>
      <c r="G76" s="26" t="s">
        <v>571</v>
      </c>
      <c r="H76" s="31">
        <v>100</v>
      </c>
      <c r="I76" s="40" t="s">
        <v>471</v>
      </c>
      <c r="J76" s="43" t="s">
        <v>472</v>
      </c>
      <c r="K76" s="37" t="s">
        <v>463</v>
      </c>
      <c r="L76" s="41" t="s">
        <v>473</v>
      </c>
      <c r="M76" s="25"/>
    </row>
    <row r="77" s="1" customFormat="1" ht="48" spans="1:13">
      <c r="A77" s="27"/>
      <c r="B77" s="27"/>
      <c r="C77" s="28"/>
      <c r="D77" s="27"/>
      <c r="E77" s="32"/>
      <c r="F77" s="26" t="s">
        <v>474</v>
      </c>
      <c r="G77" s="26" t="s">
        <v>572</v>
      </c>
      <c r="H77" s="48">
        <v>100</v>
      </c>
      <c r="I77" s="40" t="s">
        <v>573</v>
      </c>
      <c r="J77" s="43" t="s">
        <v>516</v>
      </c>
      <c r="K77" s="44" t="s">
        <v>463</v>
      </c>
      <c r="L77" s="41" t="s">
        <v>473</v>
      </c>
      <c r="M77" s="25"/>
    </row>
    <row r="78" s="1" customFormat="1" ht="48" spans="1:13">
      <c r="A78" s="27"/>
      <c r="B78" s="27"/>
      <c r="C78" s="28"/>
      <c r="D78" s="27"/>
      <c r="E78" s="34"/>
      <c r="F78" s="26" t="s">
        <v>478</v>
      </c>
      <c r="G78" s="35" t="s">
        <v>479</v>
      </c>
      <c r="H78" s="35" t="s">
        <v>480</v>
      </c>
      <c r="I78" s="40" t="s">
        <v>481</v>
      </c>
      <c r="J78" s="42" t="s">
        <v>482</v>
      </c>
      <c r="K78" s="35" t="s">
        <v>483</v>
      </c>
      <c r="L78" s="45" t="s">
        <v>484</v>
      </c>
      <c r="M78" s="40"/>
    </row>
    <row r="79" s="1" customFormat="1" ht="60" spans="1:13">
      <c r="A79" s="27"/>
      <c r="B79" s="27"/>
      <c r="C79" s="28"/>
      <c r="D79" s="27"/>
      <c r="E79" s="25" t="s">
        <v>485</v>
      </c>
      <c r="F79" s="26" t="s">
        <v>486</v>
      </c>
      <c r="G79" s="25" t="s">
        <v>540</v>
      </c>
      <c r="H79" s="25" t="s">
        <v>488</v>
      </c>
      <c r="I79" s="46" t="s">
        <v>489</v>
      </c>
      <c r="J79" s="42" t="s">
        <v>490</v>
      </c>
      <c r="K79" s="25" t="s">
        <v>491</v>
      </c>
      <c r="L79" s="41" t="s">
        <v>484</v>
      </c>
      <c r="M79" s="25"/>
    </row>
    <row r="80" s="1" customFormat="1" ht="48" spans="1:13">
      <c r="A80" s="27"/>
      <c r="B80" s="27"/>
      <c r="C80" s="28"/>
      <c r="D80" s="27"/>
      <c r="E80" s="36"/>
      <c r="F80" s="35" t="s">
        <v>492</v>
      </c>
      <c r="G80" s="37" t="s">
        <v>574</v>
      </c>
      <c r="H80" s="25" t="s">
        <v>488</v>
      </c>
      <c r="I80" s="40" t="s">
        <v>494</v>
      </c>
      <c r="J80" s="40" t="s">
        <v>495</v>
      </c>
      <c r="K80" s="25" t="s">
        <v>491</v>
      </c>
      <c r="L80" s="47" t="s">
        <v>484</v>
      </c>
      <c r="M80" s="37"/>
    </row>
    <row r="81" s="1" customFormat="1" ht="72" spans="1:13">
      <c r="A81" s="27"/>
      <c r="B81" s="27"/>
      <c r="C81" s="28"/>
      <c r="D81" s="27"/>
      <c r="E81" s="25"/>
      <c r="F81" s="26" t="s">
        <v>496</v>
      </c>
      <c r="G81" s="38" t="s">
        <v>530</v>
      </c>
      <c r="H81" s="25" t="s">
        <v>488</v>
      </c>
      <c r="I81" s="40" t="s">
        <v>498</v>
      </c>
      <c r="J81" s="42" t="s">
        <v>499</v>
      </c>
      <c r="K81" s="25" t="s">
        <v>491</v>
      </c>
      <c r="L81" s="47" t="s">
        <v>484</v>
      </c>
      <c r="M81" s="25"/>
    </row>
    <row r="82" s="1" customFormat="1" ht="60" spans="1:13">
      <c r="A82" s="27"/>
      <c r="B82" s="27"/>
      <c r="C82" s="28"/>
      <c r="D82" s="27"/>
      <c r="E82" s="25"/>
      <c r="F82" s="26" t="s">
        <v>500</v>
      </c>
      <c r="G82" s="37" t="s">
        <v>501</v>
      </c>
      <c r="H82" s="25" t="s">
        <v>488</v>
      </c>
      <c r="I82" s="40" t="s">
        <v>502</v>
      </c>
      <c r="J82" s="42" t="s">
        <v>503</v>
      </c>
      <c r="K82" s="25" t="s">
        <v>491</v>
      </c>
      <c r="L82" s="47" t="s">
        <v>484</v>
      </c>
      <c r="M82" s="25"/>
    </row>
    <row r="83" s="1" customFormat="1" ht="48" spans="1:13">
      <c r="A83" s="27"/>
      <c r="B83" s="27"/>
      <c r="C83" s="28"/>
      <c r="D83" s="27"/>
      <c r="E83" s="25" t="s">
        <v>504</v>
      </c>
      <c r="F83" s="25" t="s">
        <v>505</v>
      </c>
      <c r="G83" s="25" t="s">
        <v>506</v>
      </c>
      <c r="H83" s="29">
        <v>95</v>
      </c>
      <c r="I83" s="46" t="s">
        <v>507</v>
      </c>
      <c r="J83" s="46" t="s">
        <v>508</v>
      </c>
      <c r="K83" s="25" t="s">
        <v>463</v>
      </c>
      <c r="L83" s="47" t="s">
        <v>464</v>
      </c>
      <c r="M83" s="25"/>
    </row>
    <row r="84" s="1" customFormat="1" ht="72" spans="1:13">
      <c r="A84" s="23">
        <v>710001</v>
      </c>
      <c r="B84" s="23" t="s">
        <v>575</v>
      </c>
      <c r="C84" s="24">
        <v>50</v>
      </c>
      <c r="D84" s="23" t="s">
        <v>576</v>
      </c>
      <c r="E84" s="25" t="s">
        <v>453</v>
      </c>
      <c r="F84" s="26" t="s">
        <v>454</v>
      </c>
      <c r="G84" s="25" t="s">
        <v>511</v>
      </c>
      <c r="H84" s="25">
        <v>50</v>
      </c>
      <c r="I84" s="40" t="s">
        <v>455</v>
      </c>
      <c r="J84" s="40" t="s">
        <v>570</v>
      </c>
      <c r="K84" s="25" t="s">
        <v>457</v>
      </c>
      <c r="L84" s="41" t="s">
        <v>458</v>
      </c>
      <c r="M84" s="25"/>
    </row>
    <row r="85" s="1" customFormat="1" ht="72" spans="1:13">
      <c r="A85" s="27"/>
      <c r="B85" s="27"/>
      <c r="C85" s="28"/>
      <c r="D85" s="27"/>
      <c r="E85" s="25"/>
      <c r="F85" s="26" t="s">
        <v>459</v>
      </c>
      <c r="G85" s="26" t="s">
        <v>460</v>
      </c>
      <c r="H85" s="29">
        <v>0</v>
      </c>
      <c r="I85" s="42" t="s">
        <v>461</v>
      </c>
      <c r="J85" s="42" t="s">
        <v>462</v>
      </c>
      <c r="K85" s="25" t="s">
        <v>463</v>
      </c>
      <c r="L85" s="41" t="s">
        <v>464</v>
      </c>
      <c r="M85" s="40"/>
    </row>
    <row r="86" s="1" customFormat="1" ht="72" spans="1:13">
      <c r="A86" s="27"/>
      <c r="B86" s="27"/>
      <c r="C86" s="28"/>
      <c r="D86" s="27"/>
      <c r="E86" s="25"/>
      <c r="F86" s="26" t="s">
        <v>465</v>
      </c>
      <c r="G86" s="26" t="s">
        <v>466</v>
      </c>
      <c r="H86" s="29">
        <v>0</v>
      </c>
      <c r="I86" s="42" t="s">
        <v>467</v>
      </c>
      <c r="J86" s="42" t="s">
        <v>462</v>
      </c>
      <c r="K86" s="25" t="s">
        <v>463</v>
      </c>
      <c r="L86" s="41" t="s">
        <v>464</v>
      </c>
      <c r="M86" s="40"/>
    </row>
    <row r="87" s="1" customFormat="1" ht="60" spans="1:13">
      <c r="A87" s="27"/>
      <c r="B87" s="27"/>
      <c r="C87" s="28"/>
      <c r="D87" s="27"/>
      <c r="E87" s="30" t="s">
        <v>468</v>
      </c>
      <c r="F87" s="26" t="s">
        <v>469</v>
      </c>
      <c r="G87" s="26" t="s">
        <v>577</v>
      </c>
      <c r="H87" s="31">
        <v>100</v>
      </c>
      <c r="I87" s="40" t="s">
        <v>578</v>
      </c>
      <c r="J87" s="43" t="s">
        <v>472</v>
      </c>
      <c r="K87" s="37" t="s">
        <v>463</v>
      </c>
      <c r="L87" s="41" t="s">
        <v>473</v>
      </c>
      <c r="M87" s="25"/>
    </row>
    <row r="88" s="1" customFormat="1" ht="48" spans="1:13">
      <c r="A88" s="27"/>
      <c r="B88" s="27"/>
      <c r="C88" s="28"/>
      <c r="D88" s="27"/>
      <c r="E88" s="32"/>
      <c r="F88" s="26" t="s">
        <v>474</v>
      </c>
      <c r="G88" s="26" t="s">
        <v>528</v>
      </c>
      <c r="H88" s="33">
        <v>100</v>
      </c>
      <c r="I88" s="40" t="s">
        <v>476</v>
      </c>
      <c r="J88" s="43" t="s">
        <v>516</v>
      </c>
      <c r="K88" s="44" t="s">
        <v>463</v>
      </c>
      <c r="L88" s="41" t="s">
        <v>473</v>
      </c>
      <c r="M88" s="25"/>
    </row>
    <row r="89" s="1" customFormat="1" ht="48" spans="1:13">
      <c r="A89" s="27"/>
      <c r="B89" s="27"/>
      <c r="C89" s="28"/>
      <c r="D89" s="27"/>
      <c r="E89" s="34"/>
      <c r="F89" s="26" t="s">
        <v>478</v>
      </c>
      <c r="G89" s="35" t="s">
        <v>479</v>
      </c>
      <c r="H89" s="35" t="s">
        <v>480</v>
      </c>
      <c r="I89" s="40" t="s">
        <v>481</v>
      </c>
      <c r="J89" s="42" t="s">
        <v>482</v>
      </c>
      <c r="K89" s="35" t="s">
        <v>483</v>
      </c>
      <c r="L89" s="45" t="s">
        <v>484</v>
      </c>
      <c r="M89" s="40"/>
    </row>
    <row r="90" s="1" customFormat="1" ht="60" spans="1:13">
      <c r="A90" s="27"/>
      <c r="B90" s="27"/>
      <c r="C90" s="28"/>
      <c r="D90" s="27"/>
      <c r="E90" s="25" t="s">
        <v>485</v>
      </c>
      <c r="F90" s="26" t="s">
        <v>486</v>
      </c>
      <c r="G90" s="25" t="s">
        <v>579</v>
      </c>
      <c r="H90" s="25" t="s">
        <v>488</v>
      </c>
      <c r="I90" s="46" t="s">
        <v>489</v>
      </c>
      <c r="J90" s="42" t="s">
        <v>490</v>
      </c>
      <c r="K90" s="25" t="s">
        <v>491</v>
      </c>
      <c r="L90" s="41" t="s">
        <v>484</v>
      </c>
      <c r="M90" s="25"/>
    </row>
    <row r="91" s="1" customFormat="1" ht="48" spans="1:13">
      <c r="A91" s="27"/>
      <c r="B91" s="27"/>
      <c r="C91" s="28"/>
      <c r="D91" s="27"/>
      <c r="E91" s="36"/>
      <c r="F91" s="35" t="s">
        <v>492</v>
      </c>
      <c r="G91" s="37" t="s">
        <v>541</v>
      </c>
      <c r="H91" s="25" t="s">
        <v>488</v>
      </c>
      <c r="I91" s="40" t="s">
        <v>494</v>
      </c>
      <c r="J91" s="40" t="s">
        <v>495</v>
      </c>
      <c r="K91" s="25" t="s">
        <v>491</v>
      </c>
      <c r="L91" s="47" t="s">
        <v>484</v>
      </c>
      <c r="M91" s="37"/>
    </row>
    <row r="92" s="1" customFormat="1" ht="72" spans="1:13">
      <c r="A92" s="27"/>
      <c r="B92" s="27"/>
      <c r="C92" s="28"/>
      <c r="D92" s="27"/>
      <c r="E92" s="25"/>
      <c r="F92" s="26" t="s">
        <v>496</v>
      </c>
      <c r="G92" s="38" t="s">
        <v>580</v>
      </c>
      <c r="H92" s="25" t="s">
        <v>488</v>
      </c>
      <c r="I92" s="40" t="s">
        <v>498</v>
      </c>
      <c r="J92" s="42" t="s">
        <v>499</v>
      </c>
      <c r="K92" s="25" t="s">
        <v>491</v>
      </c>
      <c r="L92" s="47" t="s">
        <v>484</v>
      </c>
      <c r="M92" s="25"/>
    </row>
    <row r="93" s="1" customFormat="1" ht="60" spans="1:13">
      <c r="A93" s="27"/>
      <c r="B93" s="27"/>
      <c r="C93" s="28"/>
      <c r="D93" s="27"/>
      <c r="E93" s="25"/>
      <c r="F93" s="26" t="s">
        <v>500</v>
      </c>
      <c r="G93" s="37" t="s">
        <v>501</v>
      </c>
      <c r="H93" s="25" t="s">
        <v>488</v>
      </c>
      <c r="I93" s="40" t="s">
        <v>502</v>
      </c>
      <c r="J93" s="42" t="s">
        <v>503</v>
      </c>
      <c r="K93" s="25" t="s">
        <v>491</v>
      </c>
      <c r="L93" s="47" t="s">
        <v>484</v>
      </c>
      <c r="M93" s="25"/>
    </row>
    <row r="94" s="1" customFormat="1" ht="60" spans="1:13">
      <c r="A94" s="27"/>
      <c r="B94" s="27"/>
      <c r="C94" s="28"/>
      <c r="D94" s="27"/>
      <c r="E94" s="25" t="s">
        <v>504</v>
      </c>
      <c r="F94" s="25" t="s">
        <v>505</v>
      </c>
      <c r="G94" s="25" t="s">
        <v>506</v>
      </c>
      <c r="H94" s="29">
        <v>100</v>
      </c>
      <c r="I94" s="46" t="s">
        <v>507</v>
      </c>
      <c r="J94" s="46" t="s">
        <v>581</v>
      </c>
      <c r="K94" s="25" t="s">
        <v>463</v>
      </c>
      <c r="L94" s="47" t="s">
        <v>464</v>
      </c>
      <c r="M94" s="25"/>
    </row>
    <row r="95" s="1" customFormat="1" ht="72" spans="1:13">
      <c r="A95" s="23">
        <v>710001</v>
      </c>
      <c r="B95" s="23" t="s">
        <v>582</v>
      </c>
      <c r="C95" s="24">
        <v>2</v>
      </c>
      <c r="D95" s="23" t="s">
        <v>583</v>
      </c>
      <c r="E95" s="25" t="s">
        <v>453</v>
      </c>
      <c r="F95" s="26" t="s">
        <v>454</v>
      </c>
      <c r="G95" s="25" t="s">
        <v>511</v>
      </c>
      <c r="H95" s="25">
        <v>2</v>
      </c>
      <c r="I95" s="40" t="s">
        <v>455</v>
      </c>
      <c r="J95" s="40" t="s">
        <v>584</v>
      </c>
      <c r="K95" s="25" t="s">
        <v>457</v>
      </c>
      <c r="L95" s="41" t="s">
        <v>458</v>
      </c>
      <c r="M95" s="25"/>
    </row>
    <row r="96" s="1" customFormat="1" ht="72" spans="1:13">
      <c r="A96" s="27"/>
      <c r="B96" s="27"/>
      <c r="C96" s="28"/>
      <c r="D96" s="27"/>
      <c r="E96" s="25"/>
      <c r="F96" s="26" t="s">
        <v>459</v>
      </c>
      <c r="G96" s="26" t="s">
        <v>460</v>
      </c>
      <c r="H96" s="29">
        <v>0</v>
      </c>
      <c r="I96" s="42" t="s">
        <v>461</v>
      </c>
      <c r="J96" s="42" t="s">
        <v>462</v>
      </c>
      <c r="K96" s="25" t="s">
        <v>463</v>
      </c>
      <c r="L96" s="41" t="s">
        <v>464</v>
      </c>
      <c r="M96" s="40"/>
    </row>
    <row r="97" s="1" customFormat="1" ht="72" spans="1:13">
      <c r="A97" s="27"/>
      <c r="B97" s="27"/>
      <c r="C97" s="28"/>
      <c r="D97" s="27"/>
      <c r="E97" s="25"/>
      <c r="F97" s="26" t="s">
        <v>465</v>
      </c>
      <c r="G97" s="26" t="s">
        <v>466</v>
      </c>
      <c r="H97" s="29">
        <v>0</v>
      </c>
      <c r="I97" s="42" t="s">
        <v>467</v>
      </c>
      <c r="J97" s="42" t="s">
        <v>462</v>
      </c>
      <c r="K97" s="25" t="s">
        <v>463</v>
      </c>
      <c r="L97" s="41" t="s">
        <v>464</v>
      </c>
      <c r="M97" s="40"/>
    </row>
    <row r="98" s="1" customFormat="1" ht="60" spans="1:13">
      <c r="A98" s="27"/>
      <c r="B98" s="27"/>
      <c r="C98" s="28"/>
      <c r="D98" s="27"/>
      <c r="E98" s="30" t="s">
        <v>468</v>
      </c>
      <c r="F98" s="26" t="s">
        <v>469</v>
      </c>
      <c r="G98" s="26" t="s">
        <v>585</v>
      </c>
      <c r="H98" s="31">
        <v>100</v>
      </c>
      <c r="I98" s="40" t="s">
        <v>586</v>
      </c>
      <c r="J98" s="43" t="s">
        <v>472</v>
      </c>
      <c r="K98" s="37" t="s">
        <v>463</v>
      </c>
      <c r="L98" s="41" t="s">
        <v>473</v>
      </c>
      <c r="M98" s="25"/>
    </row>
    <row r="99" s="1" customFormat="1" ht="48" spans="1:13">
      <c r="A99" s="27"/>
      <c r="B99" s="27"/>
      <c r="C99" s="28"/>
      <c r="D99" s="27"/>
      <c r="E99" s="32"/>
      <c r="F99" s="26" t="s">
        <v>474</v>
      </c>
      <c r="G99" s="26" t="s">
        <v>572</v>
      </c>
      <c r="H99" s="33">
        <v>100</v>
      </c>
      <c r="I99" s="40" t="s">
        <v>587</v>
      </c>
      <c r="J99" s="43" t="s">
        <v>516</v>
      </c>
      <c r="K99" s="44" t="s">
        <v>463</v>
      </c>
      <c r="L99" s="41" t="s">
        <v>473</v>
      </c>
      <c r="M99" s="25"/>
    </row>
    <row r="100" s="1" customFormat="1" ht="48" spans="1:13">
      <c r="A100" s="27"/>
      <c r="B100" s="27"/>
      <c r="C100" s="28"/>
      <c r="D100" s="27"/>
      <c r="E100" s="34"/>
      <c r="F100" s="26" t="s">
        <v>478</v>
      </c>
      <c r="G100" s="35" t="s">
        <v>479</v>
      </c>
      <c r="H100" s="35" t="s">
        <v>480</v>
      </c>
      <c r="I100" s="40" t="s">
        <v>481</v>
      </c>
      <c r="J100" s="42" t="s">
        <v>482</v>
      </c>
      <c r="K100" s="35" t="s">
        <v>483</v>
      </c>
      <c r="L100" s="45" t="s">
        <v>484</v>
      </c>
      <c r="M100" s="40"/>
    </row>
    <row r="101" s="1" customFormat="1" ht="60" spans="1:13">
      <c r="A101" s="27"/>
      <c r="B101" s="27"/>
      <c r="C101" s="28"/>
      <c r="D101" s="27"/>
      <c r="E101" s="25" t="s">
        <v>485</v>
      </c>
      <c r="F101" s="26" t="s">
        <v>486</v>
      </c>
      <c r="G101" s="25" t="s">
        <v>588</v>
      </c>
      <c r="H101" s="25" t="s">
        <v>488</v>
      </c>
      <c r="I101" s="46" t="s">
        <v>489</v>
      </c>
      <c r="J101" s="42" t="s">
        <v>490</v>
      </c>
      <c r="K101" s="25" t="s">
        <v>491</v>
      </c>
      <c r="L101" s="41" t="s">
        <v>484</v>
      </c>
      <c r="M101" s="25"/>
    </row>
    <row r="102" s="1" customFormat="1" ht="48" spans="1:13">
      <c r="A102" s="27"/>
      <c r="B102" s="27"/>
      <c r="C102" s="28"/>
      <c r="D102" s="27"/>
      <c r="E102" s="36"/>
      <c r="F102" s="35" t="s">
        <v>492</v>
      </c>
      <c r="G102" s="37" t="s">
        <v>589</v>
      </c>
      <c r="H102" s="25" t="s">
        <v>488</v>
      </c>
      <c r="I102" s="40" t="s">
        <v>494</v>
      </c>
      <c r="J102" s="40" t="s">
        <v>495</v>
      </c>
      <c r="K102" s="25" t="s">
        <v>491</v>
      </c>
      <c r="L102" s="47" t="s">
        <v>484</v>
      </c>
      <c r="M102" s="37"/>
    </row>
    <row r="103" s="1" customFormat="1" ht="72" spans="1:13">
      <c r="A103" s="27"/>
      <c r="B103" s="27"/>
      <c r="C103" s="28"/>
      <c r="D103" s="27"/>
      <c r="E103" s="25"/>
      <c r="F103" s="26" t="s">
        <v>496</v>
      </c>
      <c r="G103" s="38" t="s">
        <v>590</v>
      </c>
      <c r="H103" s="25" t="s">
        <v>488</v>
      </c>
      <c r="I103" s="40" t="s">
        <v>498</v>
      </c>
      <c r="J103" s="42" t="s">
        <v>499</v>
      </c>
      <c r="K103" s="25" t="s">
        <v>491</v>
      </c>
      <c r="L103" s="47" t="s">
        <v>484</v>
      </c>
      <c r="M103" s="25"/>
    </row>
    <row r="104" s="1" customFormat="1" ht="60" spans="1:13">
      <c r="A104" s="27"/>
      <c r="B104" s="27"/>
      <c r="C104" s="28"/>
      <c r="D104" s="27"/>
      <c r="E104" s="25"/>
      <c r="F104" s="26" t="s">
        <v>500</v>
      </c>
      <c r="G104" s="37" t="s">
        <v>591</v>
      </c>
      <c r="H104" s="25" t="s">
        <v>488</v>
      </c>
      <c r="I104" s="40" t="s">
        <v>502</v>
      </c>
      <c r="J104" s="42" t="s">
        <v>503</v>
      </c>
      <c r="K104" s="25" t="s">
        <v>491</v>
      </c>
      <c r="L104" s="47" t="s">
        <v>484</v>
      </c>
      <c r="M104" s="25"/>
    </row>
    <row r="105" s="1" customFormat="1" ht="60" spans="1:13">
      <c r="A105" s="27"/>
      <c r="B105" s="27"/>
      <c r="C105" s="28"/>
      <c r="D105" s="27"/>
      <c r="E105" s="25" t="s">
        <v>504</v>
      </c>
      <c r="F105" s="25" t="s">
        <v>505</v>
      </c>
      <c r="G105" s="25" t="s">
        <v>592</v>
      </c>
      <c r="H105" s="29">
        <v>100</v>
      </c>
      <c r="I105" s="46" t="s">
        <v>593</v>
      </c>
      <c r="J105" s="46" t="s">
        <v>581</v>
      </c>
      <c r="K105" s="25" t="s">
        <v>463</v>
      </c>
      <c r="L105" s="47" t="s">
        <v>464</v>
      </c>
      <c r="M105" s="25"/>
    </row>
    <row r="106" s="1" customFormat="1" ht="72" spans="1:13">
      <c r="A106" s="23">
        <v>710001</v>
      </c>
      <c r="B106" s="23" t="s">
        <v>594</v>
      </c>
      <c r="C106" s="24">
        <v>102.3</v>
      </c>
      <c r="D106" s="23" t="s">
        <v>595</v>
      </c>
      <c r="E106" s="25" t="s">
        <v>453</v>
      </c>
      <c r="F106" s="26" t="s">
        <v>454</v>
      </c>
      <c r="G106" s="25" t="s">
        <v>511</v>
      </c>
      <c r="H106" s="25">
        <v>102.3</v>
      </c>
      <c r="I106" s="40" t="s">
        <v>455</v>
      </c>
      <c r="J106" s="40" t="s">
        <v>596</v>
      </c>
      <c r="K106" s="25" t="s">
        <v>457</v>
      </c>
      <c r="L106" s="41" t="s">
        <v>458</v>
      </c>
      <c r="M106" s="25"/>
    </row>
    <row r="107" s="1" customFormat="1" ht="72" spans="1:13">
      <c r="A107" s="27"/>
      <c r="B107" s="27"/>
      <c r="C107" s="28"/>
      <c r="D107" s="27"/>
      <c r="E107" s="25"/>
      <c r="F107" s="26" t="s">
        <v>459</v>
      </c>
      <c r="G107" s="26" t="s">
        <v>460</v>
      </c>
      <c r="H107" s="29">
        <v>0</v>
      </c>
      <c r="I107" s="42" t="s">
        <v>461</v>
      </c>
      <c r="J107" s="42" t="s">
        <v>462</v>
      </c>
      <c r="K107" s="25" t="s">
        <v>463</v>
      </c>
      <c r="L107" s="41" t="s">
        <v>464</v>
      </c>
      <c r="M107" s="40"/>
    </row>
    <row r="108" s="1" customFormat="1" ht="72" spans="1:13">
      <c r="A108" s="27"/>
      <c r="B108" s="27"/>
      <c r="C108" s="28"/>
      <c r="D108" s="27"/>
      <c r="E108" s="25"/>
      <c r="F108" s="26" t="s">
        <v>465</v>
      </c>
      <c r="G108" s="26" t="s">
        <v>466</v>
      </c>
      <c r="H108" s="29">
        <v>0</v>
      </c>
      <c r="I108" s="42" t="s">
        <v>467</v>
      </c>
      <c r="J108" s="42" t="s">
        <v>462</v>
      </c>
      <c r="K108" s="25" t="s">
        <v>463</v>
      </c>
      <c r="L108" s="41" t="s">
        <v>464</v>
      </c>
      <c r="M108" s="40"/>
    </row>
    <row r="109" s="1" customFormat="1" ht="60" spans="1:13">
      <c r="A109" s="27"/>
      <c r="B109" s="27"/>
      <c r="C109" s="28"/>
      <c r="D109" s="27"/>
      <c r="E109" s="30" t="s">
        <v>468</v>
      </c>
      <c r="F109" s="26" t="s">
        <v>469</v>
      </c>
      <c r="G109" s="26" t="s">
        <v>597</v>
      </c>
      <c r="H109" s="31">
        <v>100</v>
      </c>
      <c r="I109" s="40" t="s">
        <v>471</v>
      </c>
      <c r="J109" s="43" t="s">
        <v>472</v>
      </c>
      <c r="K109" s="37" t="s">
        <v>463</v>
      </c>
      <c r="L109" s="41" t="s">
        <v>473</v>
      </c>
      <c r="M109" s="25"/>
    </row>
    <row r="110" s="1" customFormat="1" ht="48" spans="1:13">
      <c r="A110" s="27"/>
      <c r="B110" s="27"/>
      <c r="C110" s="28"/>
      <c r="D110" s="27"/>
      <c r="E110" s="32"/>
      <c r="F110" s="26" t="s">
        <v>474</v>
      </c>
      <c r="G110" s="39" t="s">
        <v>598</v>
      </c>
      <c r="H110" s="25" t="s">
        <v>488</v>
      </c>
      <c r="I110" s="40" t="s">
        <v>476</v>
      </c>
      <c r="J110" s="40" t="s">
        <v>495</v>
      </c>
      <c r="K110" s="25" t="s">
        <v>491</v>
      </c>
      <c r="L110" s="47" t="s">
        <v>484</v>
      </c>
      <c r="M110" s="25"/>
    </row>
    <row r="111" s="1" customFormat="1" ht="48" spans="1:13">
      <c r="A111" s="27"/>
      <c r="B111" s="27"/>
      <c r="C111" s="28"/>
      <c r="D111" s="27"/>
      <c r="E111" s="34"/>
      <c r="F111" s="26" t="s">
        <v>478</v>
      </c>
      <c r="G111" s="35" t="s">
        <v>479</v>
      </c>
      <c r="H111" s="35" t="s">
        <v>480</v>
      </c>
      <c r="I111" s="40" t="s">
        <v>481</v>
      </c>
      <c r="J111" s="42" t="s">
        <v>482</v>
      </c>
      <c r="K111" s="35" t="s">
        <v>483</v>
      </c>
      <c r="L111" s="45" t="s">
        <v>484</v>
      </c>
      <c r="M111" s="40"/>
    </row>
    <row r="112" s="1" customFormat="1" ht="60" spans="1:13">
      <c r="A112" s="27"/>
      <c r="B112" s="27"/>
      <c r="C112" s="28"/>
      <c r="D112" s="27"/>
      <c r="E112" s="25" t="s">
        <v>485</v>
      </c>
      <c r="F112" s="26" t="s">
        <v>486</v>
      </c>
      <c r="G112" s="25" t="s">
        <v>599</v>
      </c>
      <c r="H112" s="25" t="s">
        <v>488</v>
      </c>
      <c r="I112" s="46" t="s">
        <v>489</v>
      </c>
      <c r="J112" s="42" t="s">
        <v>490</v>
      </c>
      <c r="K112" s="25" t="s">
        <v>491</v>
      </c>
      <c r="L112" s="41" t="s">
        <v>484</v>
      </c>
      <c r="M112" s="25"/>
    </row>
    <row r="113" s="1" customFormat="1" ht="48" spans="1:13">
      <c r="A113" s="27"/>
      <c r="B113" s="27"/>
      <c r="C113" s="28"/>
      <c r="D113" s="27"/>
      <c r="E113" s="36"/>
      <c r="F113" s="35" t="s">
        <v>492</v>
      </c>
      <c r="G113" s="37" t="s">
        <v>600</v>
      </c>
      <c r="H113" s="25" t="s">
        <v>488</v>
      </c>
      <c r="I113" s="40" t="s">
        <v>494</v>
      </c>
      <c r="J113" s="40" t="s">
        <v>495</v>
      </c>
      <c r="K113" s="25" t="s">
        <v>491</v>
      </c>
      <c r="L113" s="47" t="s">
        <v>484</v>
      </c>
      <c r="M113" s="37"/>
    </row>
    <row r="114" s="1" customFormat="1" ht="72" spans="1:13">
      <c r="A114" s="27"/>
      <c r="B114" s="27"/>
      <c r="C114" s="28"/>
      <c r="D114" s="27"/>
      <c r="E114" s="25"/>
      <c r="F114" s="26" t="s">
        <v>496</v>
      </c>
      <c r="G114" s="38" t="s">
        <v>601</v>
      </c>
      <c r="H114" s="25" t="s">
        <v>488</v>
      </c>
      <c r="I114" s="40" t="s">
        <v>498</v>
      </c>
      <c r="J114" s="42" t="s">
        <v>499</v>
      </c>
      <c r="K114" s="25" t="s">
        <v>491</v>
      </c>
      <c r="L114" s="47" t="s">
        <v>484</v>
      </c>
      <c r="M114" s="25"/>
    </row>
    <row r="115" s="1" customFormat="1" ht="60" spans="1:13">
      <c r="A115" s="27"/>
      <c r="B115" s="27"/>
      <c r="C115" s="28"/>
      <c r="D115" s="27"/>
      <c r="E115" s="25"/>
      <c r="F115" s="26" t="s">
        <v>500</v>
      </c>
      <c r="G115" s="37" t="s">
        <v>501</v>
      </c>
      <c r="H115" s="25" t="s">
        <v>488</v>
      </c>
      <c r="I115" s="40" t="s">
        <v>502</v>
      </c>
      <c r="J115" s="42" t="s">
        <v>503</v>
      </c>
      <c r="K115" s="25" t="s">
        <v>491</v>
      </c>
      <c r="L115" s="47" t="s">
        <v>484</v>
      </c>
      <c r="M115" s="25"/>
    </row>
    <row r="116" s="1" customFormat="1" ht="48" spans="1:13">
      <c r="A116" s="27"/>
      <c r="B116" s="27"/>
      <c r="C116" s="28"/>
      <c r="D116" s="27"/>
      <c r="E116" s="25" t="s">
        <v>504</v>
      </c>
      <c r="F116" s="25" t="s">
        <v>505</v>
      </c>
      <c r="G116" s="25" t="s">
        <v>506</v>
      </c>
      <c r="H116" s="29">
        <v>98</v>
      </c>
      <c r="I116" s="46" t="s">
        <v>507</v>
      </c>
      <c r="J116" s="46" t="s">
        <v>602</v>
      </c>
      <c r="K116" s="25" t="s">
        <v>463</v>
      </c>
      <c r="L116" s="47" t="s">
        <v>464</v>
      </c>
      <c r="M116" s="25"/>
    </row>
    <row r="117" s="1" customFormat="1" ht="72" spans="1:13">
      <c r="A117" s="23">
        <v>710001</v>
      </c>
      <c r="B117" s="23" t="s">
        <v>603</v>
      </c>
      <c r="C117" s="24">
        <v>800</v>
      </c>
      <c r="D117" s="23" t="s">
        <v>604</v>
      </c>
      <c r="E117" s="25" t="s">
        <v>453</v>
      </c>
      <c r="F117" s="26" t="s">
        <v>454</v>
      </c>
      <c r="G117" s="25" t="s">
        <v>511</v>
      </c>
      <c r="H117" s="25">
        <v>800</v>
      </c>
      <c r="I117" s="40" t="s">
        <v>455</v>
      </c>
      <c r="J117" s="40" t="s">
        <v>605</v>
      </c>
      <c r="K117" s="25" t="s">
        <v>457</v>
      </c>
      <c r="L117" s="41" t="s">
        <v>458</v>
      </c>
      <c r="M117" s="25"/>
    </row>
    <row r="118" s="1" customFormat="1" ht="72" spans="1:13">
      <c r="A118" s="27"/>
      <c r="B118" s="27"/>
      <c r="C118" s="28"/>
      <c r="D118" s="27"/>
      <c r="E118" s="25"/>
      <c r="F118" s="26" t="s">
        <v>459</v>
      </c>
      <c r="G118" s="26" t="s">
        <v>460</v>
      </c>
      <c r="H118" s="29">
        <v>0</v>
      </c>
      <c r="I118" s="42" t="s">
        <v>461</v>
      </c>
      <c r="J118" s="42" t="s">
        <v>462</v>
      </c>
      <c r="K118" s="25" t="s">
        <v>463</v>
      </c>
      <c r="L118" s="41" t="s">
        <v>464</v>
      </c>
      <c r="M118" s="40"/>
    </row>
    <row r="119" s="1" customFormat="1" ht="72" spans="1:13">
      <c r="A119" s="27"/>
      <c r="B119" s="27"/>
      <c r="C119" s="28"/>
      <c r="D119" s="27"/>
      <c r="E119" s="25"/>
      <c r="F119" s="26" t="s">
        <v>465</v>
      </c>
      <c r="G119" s="26" t="s">
        <v>466</v>
      </c>
      <c r="H119" s="29">
        <v>0</v>
      </c>
      <c r="I119" s="42" t="s">
        <v>467</v>
      </c>
      <c r="J119" s="42" t="s">
        <v>462</v>
      </c>
      <c r="K119" s="25" t="s">
        <v>463</v>
      </c>
      <c r="L119" s="41" t="s">
        <v>464</v>
      </c>
      <c r="M119" s="40"/>
    </row>
    <row r="120" s="1" customFormat="1" ht="60" spans="1:13">
      <c r="A120" s="27"/>
      <c r="B120" s="27"/>
      <c r="C120" s="28"/>
      <c r="D120" s="27"/>
      <c r="E120" s="30" t="s">
        <v>468</v>
      </c>
      <c r="F120" s="26" t="s">
        <v>469</v>
      </c>
      <c r="G120" s="26" t="s">
        <v>606</v>
      </c>
      <c r="H120" s="31">
        <v>100</v>
      </c>
      <c r="I120" s="40" t="s">
        <v>471</v>
      </c>
      <c r="J120" s="43" t="s">
        <v>472</v>
      </c>
      <c r="K120" s="37" t="s">
        <v>463</v>
      </c>
      <c r="L120" s="41" t="s">
        <v>473</v>
      </c>
      <c r="M120" s="25"/>
    </row>
    <row r="121" s="1" customFormat="1" ht="48" spans="1:13">
      <c r="A121" s="27"/>
      <c r="B121" s="27"/>
      <c r="C121" s="28"/>
      <c r="D121" s="27"/>
      <c r="E121" s="32"/>
      <c r="F121" s="26" t="s">
        <v>474</v>
      </c>
      <c r="G121" s="26" t="s">
        <v>528</v>
      </c>
      <c r="H121" s="33">
        <v>100</v>
      </c>
      <c r="I121" s="40" t="s">
        <v>476</v>
      </c>
      <c r="J121" s="43" t="s">
        <v>516</v>
      </c>
      <c r="K121" s="44" t="s">
        <v>463</v>
      </c>
      <c r="L121" s="41" t="s">
        <v>473</v>
      </c>
      <c r="M121" s="25"/>
    </row>
    <row r="122" s="1" customFormat="1" ht="48" spans="1:13">
      <c r="A122" s="27"/>
      <c r="B122" s="27"/>
      <c r="C122" s="28"/>
      <c r="D122" s="27"/>
      <c r="E122" s="34"/>
      <c r="F122" s="26" t="s">
        <v>478</v>
      </c>
      <c r="G122" s="35" t="s">
        <v>479</v>
      </c>
      <c r="H122" s="35" t="s">
        <v>480</v>
      </c>
      <c r="I122" s="40" t="s">
        <v>481</v>
      </c>
      <c r="J122" s="42" t="s">
        <v>482</v>
      </c>
      <c r="K122" s="35" t="s">
        <v>483</v>
      </c>
      <c r="L122" s="45" t="s">
        <v>484</v>
      </c>
      <c r="M122" s="40"/>
    </row>
    <row r="123" s="1" customFormat="1" ht="60" spans="1:13">
      <c r="A123" s="27"/>
      <c r="B123" s="27"/>
      <c r="C123" s="28"/>
      <c r="D123" s="27"/>
      <c r="E123" s="25" t="s">
        <v>485</v>
      </c>
      <c r="F123" s="26" t="s">
        <v>486</v>
      </c>
      <c r="G123" s="25" t="s">
        <v>607</v>
      </c>
      <c r="H123" s="25" t="s">
        <v>488</v>
      </c>
      <c r="I123" s="46" t="s">
        <v>489</v>
      </c>
      <c r="J123" s="42" t="s">
        <v>490</v>
      </c>
      <c r="K123" s="25" t="s">
        <v>491</v>
      </c>
      <c r="L123" s="41" t="s">
        <v>484</v>
      </c>
      <c r="M123" s="25"/>
    </row>
    <row r="124" s="1" customFormat="1" ht="48" spans="1:13">
      <c r="A124" s="27"/>
      <c r="B124" s="27"/>
      <c r="C124" s="28"/>
      <c r="D124" s="27"/>
      <c r="E124" s="36"/>
      <c r="F124" s="35" t="s">
        <v>492</v>
      </c>
      <c r="G124" s="37" t="s">
        <v>541</v>
      </c>
      <c r="H124" s="25" t="s">
        <v>488</v>
      </c>
      <c r="I124" s="40" t="s">
        <v>494</v>
      </c>
      <c r="J124" s="40" t="s">
        <v>495</v>
      </c>
      <c r="K124" s="25" t="s">
        <v>491</v>
      </c>
      <c r="L124" s="47" t="s">
        <v>484</v>
      </c>
      <c r="M124" s="37"/>
    </row>
    <row r="125" s="1" customFormat="1" ht="72" spans="1:13">
      <c r="A125" s="27"/>
      <c r="B125" s="27"/>
      <c r="C125" s="28"/>
      <c r="D125" s="27"/>
      <c r="E125" s="25"/>
      <c r="F125" s="26" t="s">
        <v>496</v>
      </c>
      <c r="G125" s="38" t="s">
        <v>608</v>
      </c>
      <c r="H125" s="25" t="s">
        <v>488</v>
      </c>
      <c r="I125" s="40" t="s">
        <v>498</v>
      </c>
      <c r="J125" s="42" t="s">
        <v>499</v>
      </c>
      <c r="K125" s="25" t="s">
        <v>491</v>
      </c>
      <c r="L125" s="47" t="s">
        <v>484</v>
      </c>
      <c r="M125" s="25"/>
    </row>
    <row r="126" s="1" customFormat="1" ht="60" spans="1:13">
      <c r="A126" s="27"/>
      <c r="B126" s="27"/>
      <c r="C126" s="28"/>
      <c r="D126" s="27"/>
      <c r="E126" s="25"/>
      <c r="F126" s="26" t="s">
        <v>500</v>
      </c>
      <c r="G126" s="37" t="s">
        <v>501</v>
      </c>
      <c r="H126" s="25" t="s">
        <v>488</v>
      </c>
      <c r="I126" s="40" t="s">
        <v>502</v>
      </c>
      <c r="J126" s="42" t="s">
        <v>503</v>
      </c>
      <c r="K126" s="25" t="s">
        <v>491</v>
      </c>
      <c r="L126" s="47" t="s">
        <v>484</v>
      </c>
      <c r="M126" s="25"/>
    </row>
    <row r="127" s="1" customFormat="1" ht="48" spans="1:13">
      <c r="A127" s="27"/>
      <c r="B127" s="27"/>
      <c r="C127" s="28"/>
      <c r="D127" s="27"/>
      <c r="E127" s="25" t="s">
        <v>504</v>
      </c>
      <c r="F127" s="25" t="s">
        <v>505</v>
      </c>
      <c r="G127" s="25" t="s">
        <v>506</v>
      </c>
      <c r="H127" s="29">
        <v>95</v>
      </c>
      <c r="I127" s="46" t="s">
        <v>507</v>
      </c>
      <c r="J127" s="46" t="s">
        <v>508</v>
      </c>
      <c r="K127" s="25" t="s">
        <v>463</v>
      </c>
      <c r="L127" s="47" t="s">
        <v>464</v>
      </c>
      <c r="M127" s="25"/>
    </row>
    <row r="128" s="1" customFormat="1" ht="72" spans="1:13">
      <c r="A128" s="23">
        <v>710001</v>
      </c>
      <c r="B128" s="23" t="s">
        <v>609</v>
      </c>
      <c r="C128" s="24">
        <v>9000</v>
      </c>
      <c r="D128" s="23" t="s">
        <v>610</v>
      </c>
      <c r="E128" s="25" t="s">
        <v>453</v>
      </c>
      <c r="F128" s="26" t="s">
        <v>454</v>
      </c>
      <c r="G128" s="25" t="s">
        <v>511</v>
      </c>
      <c r="H128" s="25">
        <v>9000</v>
      </c>
      <c r="I128" s="40" t="s">
        <v>455</v>
      </c>
      <c r="J128" s="40" t="s">
        <v>611</v>
      </c>
      <c r="K128" s="25" t="s">
        <v>457</v>
      </c>
      <c r="L128" s="41" t="s">
        <v>458</v>
      </c>
      <c r="M128" s="25"/>
    </row>
    <row r="129" s="1" customFormat="1" ht="72" spans="1:13">
      <c r="A129" s="27"/>
      <c r="B129" s="27"/>
      <c r="C129" s="28"/>
      <c r="D129" s="27"/>
      <c r="E129" s="25"/>
      <c r="F129" s="26" t="s">
        <v>459</v>
      </c>
      <c r="G129" s="26" t="s">
        <v>460</v>
      </c>
      <c r="H129" s="29">
        <v>0</v>
      </c>
      <c r="I129" s="42" t="s">
        <v>461</v>
      </c>
      <c r="J129" s="42" t="s">
        <v>462</v>
      </c>
      <c r="K129" s="25" t="s">
        <v>463</v>
      </c>
      <c r="L129" s="41" t="s">
        <v>464</v>
      </c>
      <c r="M129" s="40"/>
    </row>
    <row r="130" s="1" customFormat="1" ht="72" spans="1:13">
      <c r="A130" s="27"/>
      <c r="B130" s="27"/>
      <c r="C130" s="28"/>
      <c r="D130" s="27"/>
      <c r="E130" s="25"/>
      <c r="F130" s="26" t="s">
        <v>465</v>
      </c>
      <c r="G130" s="26" t="s">
        <v>466</v>
      </c>
      <c r="H130" s="29">
        <v>0</v>
      </c>
      <c r="I130" s="42" t="s">
        <v>467</v>
      </c>
      <c r="J130" s="42" t="s">
        <v>462</v>
      </c>
      <c r="K130" s="25" t="s">
        <v>463</v>
      </c>
      <c r="L130" s="41" t="s">
        <v>464</v>
      </c>
      <c r="M130" s="40"/>
    </row>
    <row r="131" s="1" customFormat="1" ht="60" spans="1:13">
      <c r="A131" s="27"/>
      <c r="B131" s="27"/>
      <c r="C131" s="28"/>
      <c r="D131" s="27"/>
      <c r="E131" s="30" t="s">
        <v>468</v>
      </c>
      <c r="F131" s="26" t="s">
        <v>469</v>
      </c>
      <c r="G131" s="26" t="s">
        <v>612</v>
      </c>
      <c r="H131" s="31">
        <v>100</v>
      </c>
      <c r="I131" s="40" t="s">
        <v>613</v>
      </c>
      <c r="J131" s="43" t="s">
        <v>472</v>
      </c>
      <c r="K131" s="37" t="s">
        <v>463</v>
      </c>
      <c r="L131" s="41" t="s">
        <v>473</v>
      </c>
      <c r="M131" s="25"/>
    </row>
    <row r="132" s="1" customFormat="1" ht="48" spans="1:13">
      <c r="A132" s="27"/>
      <c r="B132" s="27"/>
      <c r="C132" s="28"/>
      <c r="D132" s="27"/>
      <c r="E132" s="32"/>
      <c r="F132" s="26" t="s">
        <v>474</v>
      </c>
      <c r="G132" s="39" t="s">
        <v>614</v>
      </c>
      <c r="H132" s="33">
        <v>100</v>
      </c>
      <c r="I132" s="40" t="s">
        <v>476</v>
      </c>
      <c r="J132" s="43" t="s">
        <v>516</v>
      </c>
      <c r="K132" s="44" t="s">
        <v>463</v>
      </c>
      <c r="L132" s="41" t="s">
        <v>473</v>
      </c>
      <c r="M132" s="25"/>
    </row>
    <row r="133" s="1" customFormat="1" ht="48" spans="1:13">
      <c r="A133" s="27"/>
      <c r="B133" s="27"/>
      <c r="C133" s="28"/>
      <c r="D133" s="27"/>
      <c r="E133" s="34"/>
      <c r="F133" s="26" t="s">
        <v>478</v>
      </c>
      <c r="G133" s="35" t="s">
        <v>479</v>
      </c>
      <c r="H133" s="35" t="s">
        <v>480</v>
      </c>
      <c r="I133" s="40" t="s">
        <v>481</v>
      </c>
      <c r="J133" s="42" t="s">
        <v>482</v>
      </c>
      <c r="K133" s="35" t="s">
        <v>483</v>
      </c>
      <c r="L133" s="45" t="s">
        <v>484</v>
      </c>
      <c r="M133" s="40"/>
    </row>
    <row r="134" s="1" customFormat="1" ht="60" spans="1:13">
      <c r="A134" s="27"/>
      <c r="B134" s="27"/>
      <c r="C134" s="28"/>
      <c r="D134" s="27"/>
      <c r="E134" s="25" t="s">
        <v>485</v>
      </c>
      <c r="F134" s="26" t="s">
        <v>486</v>
      </c>
      <c r="G134" s="25" t="s">
        <v>615</v>
      </c>
      <c r="H134" s="25" t="s">
        <v>488</v>
      </c>
      <c r="I134" s="46" t="s">
        <v>489</v>
      </c>
      <c r="J134" s="42" t="s">
        <v>490</v>
      </c>
      <c r="K134" s="25" t="s">
        <v>491</v>
      </c>
      <c r="L134" s="41" t="s">
        <v>484</v>
      </c>
      <c r="M134" s="25"/>
    </row>
    <row r="135" s="1" customFormat="1" ht="96" spans="1:13">
      <c r="A135" s="27"/>
      <c r="B135" s="27"/>
      <c r="C135" s="28"/>
      <c r="D135" s="27"/>
      <c r="E135" s="36"/>
      <c r="F135" s="35" t="s">
        <v>492</v>
      </c>
      <c r="G135" s="37" t="s">
        <v>616</v>
      </c>
      <c r="H135" s="25" t="s">
        <v>488</v>
      </c>
      <c r="I135" s="40" t="s">
        <v>617</v>
      </c>
      <c r="J135" s="40" t="s">
        <v>495</v>
      </c>
      <c r="K135" s="25" t="s">
        <v>491</v>
      </c>
      <c r="L135" s="47" t="s">
        <v>484</v>
      </c>
      <c r="M135" s="37"/>
    </row>
    <row r="136" s="1" customFormat="1" ht="72" spans="1:13">
      <c r="A136" s="27"/>
      <c r="B136" s="27"/>
      <c r="C136" s="28"/>
      <c r="D136" s="27"/>
      <c r="E136" s="25"/>
      <c r="F136" s="26" t="s">
        <v>496</v>
      </c>
      <c r="G136" s="38" t="s">
        <v>530</v>
      </c>
      <c r="H136" s="25" t="s">
        <v>488</v>
      </c>
      <c r="I136" s="40" t="s">
        <v>498</v>
      </c>
      <c r="J136" s="42" t="s">
        <v>499</v>
      </c>
      <c r="K136" s="25" t="s">
        <v>491</v>
      </c>
      <c r="L136" s="47" t="s">
        <v>484</v>
      </c>
      <c r="M136" s="25"/>
    </row>
    <row r="137" s="1" customFormat="1" ht="60" spans="1:13">
      <c r="A137" s="27"/>
      <c r="B137" s="27"/>
      <c r="C137" s="28"/>
      <c r="D137" s="27"/>
      <c r="E137" s="25"/>
      <c r="F137" s="26" t="s">
        <v>500</v>
      </c>
      <c r="G137" s="37" t="s">
        <v>501</v>
      </c>
      <c r="H137" s="25" t="s">
        <v>488</v>
      </c>
      <c r="I137" s="40" t="s">
        <v>502</v>
      </c>
      <c r="J137" s="42" t="s">
        <v>503</v>
      </c>
      <c r="K137" s="25" t="s">
        <v>491</v>
      </c>
      <c r="L137" s="47" t="s">
        <v>484</v>
      </c>
      <c r="M137" s="25"/>
    </row>
    <row r="138" s="1" customFormat="1" ht="48" spans="1:13">
      <c r="A138" s="27"/>
      <c r="B138" s="27"/>
      <c r="C138" s="28"/>
      <c r="D138" s="27"/>
      <c r="E138" s="25" t="s">
        <v>504</v>
      </c>
      <c r="F138" s="25" t="s">
        <v>505</v>
      </c>
      <c r="G138" s="25" t="s">
        <v>506</v>
      </c>
      <c r="H138" s="29">
        <v>99</v>
      </c>
      <c r="I138" s="46" t="s">
        <v>507</v>
      </c>
      <c r="J138" s="46" t="s">
        <v>533</v>
      </c>
      <c r="K138" s="25" t="s">
        <v>463</v>
      </c>
      <c r="L138" s="47" t="s">
        <v>464</v>
      </c>
      <c r="M138" s="25"/>
    </row>
    <row r="139" s="1" customFormat="1" ht="72" spans="1:13">
      <c r="A139" s="23">
        <v>710001</v>
      </c>
      <c r="B139" s="23" t="s">
        <v>618</v>
      </c>
      <c r="C139" s="24">
        <v>72</v>
      </c>
      <c r="D139" s="23" t="s">
        <v>619</v>
      </c>
      <c r="E139" s="25" t="s">
        <v>453</v>
      </c>
      <c r="F139" s="26" t="s">
        <v>454</v>
      </c>
      <c r="G139" s="25" t="s">
        <v>511</v>
      </c>
      <c r="H139" s="25">
        <v>72</v>
      </c>
      <c r="I139" s="40" t="s">
        <v>455</v>
      </c>
      <c r="J139" s="40" t="s">
        <v>620</v>
      </c>
      <c r="K139" s="25" t="s">
        <v>457</v>
      </c>
      <c r="L139" s="41" t="s">
        <v>458</v>
      </c>
      <c r="M139" s="25"/>
    </row>
    <row r="140" s="1" customFormat="1" ht="72" spans="1:13">
      <c r="A140" s="27"/>
      <c r="B140" s="27"/>
      <c r="C140" s="28"/>
      <c r="D140" s="27"/>
      <c r="E140" s="25"/>
      <c r="F140" s="26" t="s">
        <v>459</v>
      </c>
      <c r="G140" s="26" t="s">
        <v>460</v>
      </c>
      <c r="H140" s="29">
        <v>0</v>
      </c>
      <c r="I140" s="42" t="s">
        <v>461</v>
      </c>
      <c r="J140" s="42" t="s">
        <v>462</v>
      </c>
      <c r="K140" s="25" t="s">
        <v>463</v>
      </c>
      <c r="L140" s="41" t="s">
        <v>464</v>
      </c>
      <c r="M140" s="40"/>
    </row>
    <row r="141" s="1" customFormat="1" ht="72" spans="1:13">
      <c r="A141" s="27"/>
      <c r="B141" s="27"/>
      <c r="C141" s="28"/>
      <c r="D141" s="27"/>
      <c r="E141" s="25"/>
      <c r="F141" s="26" t="s">
        <v>465</v>
      </c>
      <c r="G141" s="26" t="s">
        <v>466</v>
      </c>
      <c r="H141" s="29">
        <v>0</v>
      </c>
      <c r="I141" s="42" t="s">
        <v>467</v>
      </c>
      <c r="J141" s="42" t="s">
        <v>462</v>
      </c>
      <c r="K141" s="25" t="s">
        <v>463</v>
      </c>
      <c r="L141" s="41" t="s">
        <v>464</v>
      </c>
      <c r="M141" s="40"/>
    </row>
    <row r="142" s="1" customFormat="1" ht="60" spans="1:13">
      <c r="A142" s="27"/>
      <c r="B142" s="27"/>
      <c r="C142" s="28"/>
      <c r="D142" s="27"/>
      <c r="E142" s="30" t="s">
        <v>468</v>
      </c>
      <c r="F142" s="26" t="s">
        <v>469</v>
      </c>
      <c r="G142" s="26" t="s">
        <v>527</v>
      </c>
      <c r="H142" s="31">
        <v>100</v>
      </c>
      <c r="I142" s="40" t="s">
        <v>471</v>
      </c>
      <c r="J142" s="43" t="s">
        <v>472</v>
      </c>
      <c r="K142" s="37" t="s">
        <v>463</v>
      </c>
      <c r="L142" s="41" t="s">
        <v>473</v>
      </c>
      <c r="M142" s="25"/>
    </row>
    <row r="143" s="1" customFormat="1" ht="48" spans="1:13">
      <c r="A143" s="27"/>
      <c r="B143" s="27"/>
      <c r="C143" s="28"/>
      <c r="D143" s="27"/>
      <c r="E143" s="32"/>
      <c r="F143" s="26" t="s">
        <v>474</v>
      </c>
      <c r="G143" s="26" t="s">
        <v>572</v>
      </c>
      <c r="H143" s="48">
        <v>100</v>
      </c>
      <c r="I143" s="40" t="s">
        <v>621</v>
      </c>
      <c r="J143" s="43" t="s">
        <v>516</v>
      </c>
      <c r="K143" s="44" t="s">
        <v>463</v>
      </c>
      <c r="L143" s="41" t="s">
        <v>473</v>
      </c>
      <c r="M143" s="25"/>
    </row>
    <row r="144" s="1" customFormat="1" ht="48" spans="1:13">
      <c r="A144" s="27"/>
      <c r="B144" s="27"/>
      <c r="C144" s="28"/>
      <c r="D144" s="27"/>
      <c r="E144" s="34"/>
      <c r="F144" s="26" t="s">
        <v>478</v>
      </c>
      <c r="G144" s="35" t="s">
        <v>479</v>
      </c>
      <c r="H144" s="35" t="s">
        <v>480</v>
      </c>
      <c r="I144" s="40" t="s">
        <v>481</v>
      </c>
      <c r="J144" s="42" t="s">
        <v>482</v>
      </c>
      <c r="K144" s="35" t="s">
        <v>483</v>
      </c>
      <c r="L144" s="45" t="s">
        <v>484</v>
      </c>
      <c r="M144" s="40"/>
    </row>
    <row r="145" s="1" customFormat="1" ht="60" spans="1:13">
      <c r="A145" s="27"/>
      <c r="B145" s="27"/>
      <c r="C145" s="28"/>
      <c r="D145" s="27"/>
      <c r="E145" s="25" t="s">
        <v>485</v>
      </c>
      <c r="F145" s="26" t="s">
        <v>486</v>
      </c>
      <c r="G145" s="25" t="s">
        <v>622</v>
      </c>
      <c r="H145" s="25" t="s">
        <v>488</v>
      </c>
      <c r="I145" s="46" t="s">
        <v>489</v>
      </c>
      <c r="J145" s="42" t="s">
        <v>490</v>
      </c>
      <c r="K145" s="25" t="s">
        <v>491</v>
      </c>
      <c r="L145" s="41" t="s">
        <v>484</v>
      </c>
      <c r="M145" s="25"/>
    </row>
    <row r="146" s="1" customFormat="1" ht="48" spans="1:13">
      <c r="A146" s="27"/>
      <c r="B146" s="27"/>
      <c r="C146" s="28"/>
      <c r="D146" s="27"/>
      <c r="E146" s="36"/>
      <c r="F146" s="35" t="s">
        <v>492</v>
      </c>
      <c r="G146" s="37" t="s">
        <v>541</v>
      </c>
      <c r="H146" s="25" t="s">
        <v>488</v>
      </c>
      <c r="I146" s="40" t="s">
        <v>494</v>
      </c>
      <c r="J146" s="40" t="s">
        <v>495</v>
      </c>
      <c r="K146" s="25" t="s">
        <v>491</v>
      </c>
      <c r="L146" s="47" t="s">
        <v>484</v>
      </c>
      <c r="M146" s="37"/>
    </row>
    <row r="147" s="1" customFormat="1" ht="72" spans="1:13">
      <c r="A147" s="27"/>
      <c r="B147" s="27"/>
      <c r="C147" s="28"/>
      <c r="D147" s="27"/>
      <c r="E147" s="25"/>
      <c r="F147" s="26" t="s">
        <v>496</v>
      </c>
      <c r="G147" s="38" t="s">
        <v>530</v>
      </c>
      <c r="H147" s="25" t="s">
        <v>488</v>
      </c>
      <c r="I147" s="40" t="s">
        <v>498</v>
      </c>
      <c r="J147" s="42" t="s">
        <v>499</v>
      </c>
      <c r="K147" s="25" t="s">
        <v>491</v>
      </c>
      <c r="L147" s="47" t="s">
        <v>484</v>
      </c>
      <c r="M147" s="25"/>
    </row>
    <row r="148" s="1" customFormat="1" ht="60" spans="1:13">
      <c r="A148" s="27"/>
      <c r="B148" s="27"/>
      <c r="C148" s="28"/>
      <c r="D148" s="27"/>
      <c r="E148" s="25"/>
      <c r="F148" s="26" t="s">
        <v>500</v>
      </c>
      <c r="G148" s="37" t="s">
        <v>501</v>
      </c>
      <c r="H148" s="25" t="s">
        <v>488</v>
      </c>
      <c r="I148" s="40" t="s">
        <v>502</v>
      </c>
      <c r="J148" s="42" t="s">
        <v>503</v>
      </c>
      <c r="K148" s="25" t="s">
        <v>491</v>
      </c>
      <c r="L148" s="47" t="s">
        <v>484</v>
      </c>
      <c r="M148" s="25"/>
    </row>
    <row r="149" s="1" customFormat="1" ht="48" spans="1:13">
      <c r="A149" s="27"/>
      <c r="B149" s="27"/>
      <c r="C149" s="28"/>
      <c r="D149" s="27"/>
      <c r="E149" s="25" t="s">
        <v>504</v>
      </c>
      <c r="F149" s="25" t="s">
        <v>505</v>
      </c>
      <c r="G149" s="25" t="s">
        <v>506</v>
      </c>
      <c r="H149" s="29">
        <v>95</v>
      </c>
      <c r="I149" s="46" t="s">
        <v>507</v>
      </c>
      <c r="J149" s="46" t="s">
        <v>508</v>
      </c>
      <c r="K149" s="25" t="s">
        <v>463</v>
      </c>
      <c r="L149" s="47" t="s">
        <v>464</v>
      </c>
      <c r="M149" s="25"/>
    </row>
  </sheetData>
  <mergeCells count="99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L20" sqref="L20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623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437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 t="s">
        <v>31</v>
      </c>
      <c r="R2" s="15"/>
    </row>
    <row r="3" s="1" customFormat="1" ht="21.55" customHeight="1" spans="1:18">
      <c r="A3" s="4" t="s">
        <v>390</v>
      </c>
      <c r="B3" s="4" t="s">
        <v>391</v>
      </c>
      <c r="C3" s="4" t="s">
        <v>624</v>
      </c>
      <c r="D3" s="4"/>
      <c r="E3" s="4"/>
      <c r="F3" s="4"/>
      <c r="G3" s="4"/>
      <c r="H3" s="4"/>
      <c r="I3" s="4"/>
      <c r="J3" s="4" t="s">
        <v>625</v>
      </c>
      <c r="K3" s="4" t="s">
        <v>626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439</v>
      </c>
      <c r="D4" s="4" t="s">
        <v>627</v>
      </c>
      <c r="E4" s="4"/>
      <c r="F4" s="4"/>
      <c r="G4" s="4"/>
      <c r="H4" s="4" t="s">
        <v>628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629</v>
      </c>
      <c r="F5" s="4" t="s">
        <v>142</v>
      </c>
      <c r="G5" s="4" t="s">
        <v>630</v>
      </c>
      <c r="H5" s="4" t="s">
        <v>160</v>
      </c>
      <c r="I5" s="4" t="s">
        <v>161</v>
      </c>
      <c r="J5" s="4"/>
      <c r="K5" s="4" t="s">
        <v>442</v>
      </c>
      <c r="L5" s="4" t="s">
        <v>443</v>
      </c>
      <c r="M5" s="4" t="s">
        <v>444</v>
      </c>
      <c r="N5" s="4" t="s">
        <v>449</v>
      </c>
      <c r="O5" s="4" t="s">
        <v>445</v>
      </c>
      <c r="P5" s="4" t="s">
        <v>631</v>
      </c>
      <c r="Q5" s="4" t="s">
        <v>632</v>
      </c>
      <c r="R5" s="4" t="s">
        <v>450</v>
      </c>
    </row>
    <row r="6" s="1" customFormat="1" ht="19.8" customHeight="1" spans="1:18">
      <c r="A6" s="5">
        <v>710001</v>
      </c>
      <c r="B6" s="5" t="s">
        <v>4</v>
      </c>
      <c r="C6" s="6">
        <f>D6</f>
        <v>15986.77</v>
      </c>
      <c r="D6" s="6">
        <f>H6+I6</f>
        <v>15986.77</v>
      </c>
      <c r="E6" s="6"/>
      <c r="F6" s="6"/>
      <c r="G6" s="6"/>
      <c r="H6" s="6">
        <v>2333.47</v>
      </c>
      <c r="I6" s="6">
        <v>13653.3</v>
      </c>
      <c r="J6" s="5" t="s">
        <v>633</v>
      </c>
      <c r="K6" s="9" t="s">
        <v>634</v>
      </c>
      <c r="L6" s="9" t="s">
        <v>469</v>
      </c>
      <c r="M6" s="10" t="s">
        <v>635</v>
      </c>
      <c r="N6" s="11" t="s">
        <v>464</v>
      </c>
      <c r="O6" s="11">
        <v>100</v>
      </c>
      <c r="P6" s="11" t="s">
        <v>463</v>
      </c>
      <c r="Q6" s="13" t="s">
        <v>636</v>
      </c>
      <c r="R6" s="16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474</v>
      </c>
      <c r="M7" s="13" t="s">
        <v>637</v>
      </c>
      <c r="N7" s="11" t="s">
        <v>473</v>
      </c>
      <c r="O7" s="11">
        <v>100</v>
      </c>
      <c r="P7" s="11" t="s">
        <v>463</v>
      </c>
      <c r="Q7" s="13" t="s">
        <v>638</v>
      </c>
      <c r="R7" s="16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478</v>
      </c>
      <c r="M8" s="13" t="s">
        <v>639</v>
      </c>
      <c r="N8" s="11" t="s">
        <v>484</v>
      </c>
      <c r="O8" s="11" t="s">
        <v>640</v>
      </c>
      <c r="P8" s="11" t="s">
        <v>483</v>
      </c>
      <c r="Q8" s="13" t="s">
        <v>641</v>
      </c>
      <c r="R8" s="16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642</v>
      </c>
      <c r="M9" s="13" t="s">
        <v>643</v>
      </c>
      <c r="N9" s="11" t="s">
        <v>464</v>
      </c>
      <c r="O9" s="11">
        <v>0</v>
      </c>
      <c r="P9" s="11" t="s">
        <v>463</v>
      </c>
      <c r="Q9" s="13" t="s">
        <v>644</v>
      </c>
      <c r="R9" s="16"/>
    </row>
    <row r="10" s="1" customFormat="1" ht="22.5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485</v>
      </c>
      <c r="L10" s="11" t="s">
        <v>486</v>
      </c>
      <c r="M10" s="13" t="s">
        <v>540</v>
      </c>
      <c r="N10" s="11" t="s">
        <v>484</v>
      </c>
      <c r="O10" s="11" t="s">
        <v>488</v>
      </c>
      <c r="P10" s="11" t="s">
        <v>491</v>
      </c>
      <c r="Q10" s="13" t="s">
        <v>489</v>
      </c>
      <c r="R10" s="16"/>
    </row>
    <row r="11" s="1" customFormat="1" ht="22.5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492</v>
      </c>
      <c r="M11" s="10" t="s">
        <v>645</v>
      </c>
      <c r="N11" s="11" t="s">
        <v>484</v>
      </c>
      <c r="O11" s="11" t="s">
        <v>488</v>
      </c>
      <c r="P11" s="11" t="s">
        <v>491</v>
      </c>
      <c r="Q11" s="10" t="s">
        <v>646</v>
      </c>
      <c r="R11" s="16"/>
    </row>
    <row r="12" s="1" customFormat="1" ht="22.5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496</v>
      </c>
      <c r="M12" s="13" t="s">
        <v>647</v>
      </c>
      <c r="N12" s="11" t="s">
        <v>484</v>
      </c>
      <c r="O12" s="11" t="s">
        <v>488</v>
      </c>
      <c r="P12" s="11" t="s">
        <v>491</v>
      </c>
      <c r="Q12" s="13" t="s">
        <v>498</v>
      </c>
      <c r="R12" s="16"/>
    </row>
    <row r="13" s="1" customFormat="1" ht="22.5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500</v>
      </c>
      <c r="M13" s="13" t="s">
        <v>501</v>
      </c>
      <c r="N13" s="11" t="s">
        <v>484</v>
      </c>
      <c r="O13" s="11" t="s">
        <v>488</v>
      </c>
      <c r="P13" s="11" t="s">
        <v>491</v>
      </c>
      <c r="Q13" s="13" t="s">
        <v>502</v>
      </c>
      <c r="R13" s="16"/>
    </row>
    <row r="14" s="1" customFormat="1" ht="33.75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504</v>
      </c>
      <c r="L14" s="11" t="s">
        <v>505</v>
      </c>
      <c r="M14" s="13" t="s">
        <v>648</v>
      </c>
      <c r="N14" s="11" t="s">
        <v>464</v>
      </c>
      <c r="O14" s="11">
        <v>98</v>
      </c>
      <c r="P14" s="11" t="s">
        <v>463</v>
      </c>
      <c r="Q14" s="13" t="s">
        <v>649</v>
      </c>
      <c r="R14" s="1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F10" sqref="F10"/>
    </sheetView>
  </sheetViews>
  <sheetFormatPr defaultColWidth="9" defaultRowHeight="13.5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49"/>
      <c r="H1" s="59" t="s">
        <v>29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51" t="s">
        <v>30</v>
      </c>
      <c r="B3" s="51"/>
      <c r="C3" s="51"/>
      <c r="D3" s="51"/>
      <c r="E3" s="51"/>
      <c r="F3" s="51"/>
      <c r="G3" s="60" t="s">
        <v>31</v>
      </c>
      <c r="H3" s="60"/>
    </row>
    <row r="4" ht="15.65" customHeight="1" spans="1:8">
      <c r="A4" s="52" t="s">
        <v>32</v>
      </c>
      <c r="B4" s="52"/>
      <c r="C4" s="52" t="s">
        <v>33</v>
      </c>
      <c r="D4" s="52"/>
      <c r="E4" s="52"/>
      <c r="F4" s="52"/>
      <c r="G4" s="52"/>
      <c r="H4" s="52"/>
    </row>
    <row r="5" ht="19.55" customHeight="1" spans="1:8">
      <c r="A5" s="52" t="s">
        <v>34</v>
      </c>
      <c r="B5" s="52" t="s">
        <v>35</v>
      </c>
      <c r="C5" s="52" t="s">
        <v>36</v>
      </c>
      <c r="D5" s="52" t="s">
        <v>35</v>
      </c>
      <c r="E5" s="52" t="s">
        <v>37</v>
      </c>
      <c r="F5" s="52" t="s">
        <v>35</v>
      </c>
      <c r="G5" s="52" t="s">
        <v>38</v>
      </c>
      <c r="H5" s="52" t="s">
        <v>35</v>
      </c>
    </row>
    <row r="6" ht="14.2" customHeight="1" spans="1:8">
      <c r="A6" s="53" t="s">
        <v>39</v>
      </c>
      <c r="B6" s="58">
        <v>2577.77</v>
      </c>
      <c r="C6" s="61" t="s">
        <v>40</v>
      </c>
      <c r="D6" s="63"/>
      <c r="E6" s="53" t="s">
        <v>41</v>
      </c>
      <c r="F6" s="55">
        <v>2333.47</v>
      </c>
      <c r="G6" s="61" t="s">
        <v>42</v>
      </c>
      <c r="H6" s="58">
        <v>2159.34</v>
      </c>
    </row>
    <row r="7" ht="14.2" customHeight="1" spans="1:8">
      <c r="A7" s="61" t="s">
        <v>43</v>
      </c>
      <c r="B7" s="58">
        <v>2577.77</v>
      </c>
      <c r="C7" s="61" t="s">
        <v>44</v>
      </c>
      <c r="D7" s="63"/>
      <c r="E7" s="61" t="s">
        <v>45</v>
      </c>
      <c r="F7" s="58">
        <v>2159.34</v>
      </c>
      <c r="G7" s="61" t="s">
        <v>46</v>
      </c>
      <c r="H7" s="58">
        <v>1024</v>
      </c>
    </row>
    <row r="8" ht="14.2" customHeight="1" spans="1:8">
      <c r="A8" s="53" t="s">
        <v>47</v>
      </c>
      <c r="B8" s="58"/>
      <c r="C8" s="61" t="s">
        <v>48</v>
      </c>
      <c r="D8" s="63"/>
      <c r="E8" s="61" t="s">
        <v>49</v>
      </c>
      <c r="F8" s="58">
        <v>153</v>
      </c>
      <c r="G8" s="61" t="s">
        <v>50</v>
      </c>
      <c r="H8" s="58">
        <v>9000</v>
      </c>
    </row>
    <row r="9" ht="14.2" customHeight="1" spans="1:8">
      <c r="A9" s="61" t="s">
        <v>51</v>
      </c>
      <c r="B9" s="58"/>
      <c r="C9" s="61" t="s">
        <v>52</v>
      </c>
      <c r="D9" s="63"/>
      <c r="E9" s="61" t="s">
        <v>53</v>
      </c>
      <c r="F9" s="58">
        <v>21.13</v>
      </c>
      <c r="G9" s="61" t="s">
        <v>54</v>
      </c>
      <c r="H9" s="58"/>
    </row>
    <row r="10" ht="14.2" customHeight="1" spans="1:8">
      <c r="A10" s="61" t="s">
        <v>55</v>
      </c>
      <c r="B10" s="58"/>
      <c r="C10" s="61" t="s">
        <v>56</v>
      </c>
      <c r="D10" s="63"/>
      <c r="E10" s="53" t="s">
        <v>57</v>
      </c>
      <c r="F10" s="55">
        <v>13653.3</v>
      </c>
      <c r="G10" s="61" t="s">
        <v>58</v>
      </c>
      <c r="H10" s="58"/>
    </row>
    <row r="11" ht="14.2" customHeight="1" spans="1:8">
      <c r="A11" s="61" t="s">
        <v>59</v>
      </c>
      <c r="B11" s="58"/>
      <c r="C11" s="61" t="s">
        <v>60</v>
      </c>
      <c r="D11" s="63"/>
      <c r="E11" s="61" t="s">
        <v>61</v>
      </c>
      <c r="F11" s="58"/>
      <c r="G11" s="61" t="s">
        <v>62</v>
      </c>
      <c r="H11" s="58"/>
    </row>
    <row r="12" ht="14.2" customHeight="1" spans="1:8">
      <c r="A12" s="61" t="s">
        <v>63</v>
      </c>
      <c r="B12" s="58"/>
      <c r="C12" s="61" t="s">
        <v>64</v>
      </c>
      <c r="D12" s="63"/>
      <c r="E12" s="61" t="s">
        <v>65</v>
      </c>
      <c r="F12" s="58">
        <v>871</v>
      </c>
      <c r="G12" s="61" t="s">
        <v>66</v>
      </c>
      <c r="H12" s="58">
        <v>800</v>
      </c>
    </row>
    <row r="13" ht="14.2" customHeight="1" spans="1:9">
      <c r="A13" s="61" t="s">
        <v>67</v>
      </c>
      <c r="B13" s="58"/>
      <c r="C13" s="61" t="s">
        <v>68</v>
      </c>
      <c r="D13" s="63">
        <v>298.92</v>
      </c>
      <c r="E13" s="61" t="s">
        <v>69</v>
      </c>
      <c r="F13" s="58">
        <v>2982.3</v>
      </c>
      <c r="G13" s="61" t="s">
        <v>70</v>
      </c>
      <c r="H13" s="58"/>
      <c r="I13" s="91">
        <f>D13/$D$37</f>
        <v>0.0186979608763997</v>
      </c>
    </row>
    <row r="14" ht="14.2" customHeight="1" spans="1:9">
      <c r="A14" s="61" t="s">
        <v>71</v>
      </c>
      <c r="B14" s="58"/>
      <c r="C14" s="61" t="s">
        <v>72</v>
      </c>
      <c r="D14" s="63"/>
      <c r="E14" s="61" t="s">
        <v>73</v>
      </c>
      <c r="F14" s="58"/>
      <c r="G14" s="61" t="s">
        <v>74</v>
      </c>
      <c r="H14" s="58">
        <v>3003.43</v>
      </c>
      <c r="I14" s="91">
        <f t="shared" ref="I14:I25" si="0">D14/$D$37</f>
        <v>0</v>
      </c>
    </row>
    <row r="15" ht="14.2" customHeight="1" spans="1:9">
      <c r="A15" s="61" t="s">
        <v>75</v>
      </c>
      <c r="B15" s="58"/>
      <c r="C15" s="61" t="s">
        <v>76</v>
      </c>
      <c r="D15" s="63">
        <v>125.75</v>
      </c>
      <c r="E15" s="61" t="s">
        <v>77</v>
      </c>
      <c r="F15" s="58"/>
      <c r="G15" s="61" t="s">
        <v>78</v>
      </c>
      <c r="H15" s="58"/>
      <c r="I15" s="91">
        <f t="shared" si="0"/>
        <v>0.0078658790987798</v>
      </c>
    </row>
    <row r="16" ht="14.2" customHeight="1" spans="1:9">
      <c r="A16" s="61" t="s">
        <v>79</v>
      </c>
      <c r="B16" s="58"/>
      <c r="C16" s="61" t="s">
        <v>80</v>
      </c>
      <c r="D16" s="63">
        <v>20</v>
      </c>
      <c r="E16" s="61" t="s">
        <v>81</v>
      </c>
      <c r="F16" s="58">
        <v>9000</v>
      </c>
      <c r="G16" s="61" t="s">
        <v>82</v>
      </c>
      <c r="H16" s="58"/>
      <c r="I16" s="91">
        <f t="shared" si="0"/>
        <v>0.00125103444911011</v>
      </c>
    </row>
    <row r="17" ht="14.2" customHeight="1" spans="1:9">
      <c r="A17" s="61" t="s">
        <v>83</v>
      </c>
      <c r="B17" s="58"/>
      <c r="C17" s="61" t="s">
        <v>84</v>
      </c>
      <c r="D17" s="63"/>
      <c r="E17" s="61" t="s">
        <v>85</v>
      </c>
      <c r="F17" s="58"/>
      <c r="G17" s="61" t="s">
        <v>86</v>
      </c>
      <c r="H17" s="58"/>
      <c r="I17" s="91">
        <f t="shared" si="0"/>
        <v>0</v>
      </c>
    </row>
    <row r="18" ht="14.2" customHeight="1" spans="1:9">
      <c r="A18" s="61" t="s">
        <v>87</v>
      </c>
      <c r="B18" s="58"/>
      <c r="C18" s="61" t="s">
        <v>88</v>
      </c>
      <c r="D18" s="63">
        <v>15371.36</v>
      </c>
      <c r="E18" s="61" t="s">
        <v>89</v>
      </c>
      <c r="F18" s="58">
        <v>800</v>
      </c>
      <c r="G18" s="61" t="s">
        <v>90</v>
      </c>
      <c r="H18" s="58"/>
      <c r="I18" s="91">
        <f t="shared" si="0"/>
        <v>0.961505044483657</v>
      </c>
    </row>
    <row r="19" ht="14.2" customHeight="1" spans="1:9">
      <c r="A19" s="61" t="s">
        <v>91</v>
      </c>
      <c r="B19" s="58"/>
      <c r="C19" s="61" t="s">
        <v>92</v>
      </c>
      <c r="D19" s="63"/>
      <c r="E19" s="61" t="s">
        <v>93</v>
      </c>
      <c r="F19" s="58"/>
      <c r="G19" s="61" t="s">
        <v>94</v>
      </c>
      <c r="H19" s="58"/>
      <c r="I19" s="91">
        <f t="shared" si="0"/>
        <v>0</v>
      </c>
    </row>
    <row r="20" ht="14.2" customHeight="1" spans="1:9">
      <c r="A20" s="53" t="s">
        <v>95</v>
      </c>
      <c r="B20" s="55"/>
      <c r="C20" s="61" t="s">
        <v>96</v>
      </c>
      <c r="D20" s="63"/>
      <c r="E20" s="61" t="s">
        <v>97</v>
      </c>
      <c r="F20" s="58"/>
      <c r="G20" s="61"/>
      <c r="H20" s="58"/>
      <c r="I20" s="91">
        <f t="shared" si="0"/>
        <v>0</v>
      </c>
    </row>
    <row r="21" ht="14.2" customHeight="1" spans="1:9">
      <c r="A21" s="53" t="s">
        <v>98</v>
      </c>
      <c r="B21" s="55"/>
      <c r="C21" s="61" t="s">
        <v>99</v>
      </c>
      <c r="D21" s="63"/>
      <c r="E21" s="53" t="s">
        <v>100</v>
      </c>
      <c r="F21" s="55"/>
      <c r="G21" s="61"/>
      <c r="H21" s="58"/>
      <c r="I21" s="91">
        <f t="shared" si="0"/>
        <v>0</v>
      </c>
    </row>
    <row r="22" ht="14.2" customHeight="1" spans="1:9">
      <c r="A22" s="53" t="s">
        <v>101</v>
      </c>
      <c r="B22" s="55"/>
      <c r="C22" s="61" t="s">
        <v>102</v>
      </c>
      <c r="D22" s="63"/>
      <c r="E22" s="61"/>
      <c r="F22" s="61"/>
      <c r="G22" s="61"/>
      <c r="H22" s="58"/>
      <c r="I22" s="91">
        <f t="shared" si="0"/>
        <v>0</v>
      </c>
    </row>
    <row r="23" ht="14.2" customHeight="1" spans="1:9">
      <c r="A23" s="53" t="s">
        <v>103</v>
      </c>
      <c r="B23" s="55"/>
      <c r="C23" s="61" t="s">
        <v>104</v>
      </c>
      <c r="D23" s="63"/>
      <c r="E23" s="61"/>
      <c r="F23" s="61"/>
      <c r="G23" s="61"/>
      <c r="H23" s="58"/>
      <c r="I23" s="91">
        <f t="shared" si="0"/>
        <v>0</v>
      </c>
    </row>
    <row r="24" ht="14.2" customHeight="1" spans="1:9">
      <c r="A24" s="53" t="s">
        <v>105</v>
      </c>
      <c r="B24" s="55">
        <v>13409</v>
      </c>
      <c r="C24" s="61" t="s">
        <v>106</v>
      </c>
      <c r="D24" s="63"/>
      <c r="E24" s="61"/>
      <c r="F24" s="61"/>
      <c r="G24" s="61"/>
      <c r="H24" s="58"/>
      <c r="I24" s="91">
        <f t="shared" si="0"/>
        <v>0</v>
      </c>
    </row>
    <row r="25" ht="14.2" customHeight="1" spans="1:9">
      <c r="A25" s="61" t="s">
        <v>107</v>
      </c>
      <c r="B25" s="58">
        <v>13409</v>
      </c>
      <c r="C25" s="61" t="s">
        <v>108</v>
      </c>
      <c r="D25" s="63">
        <v>170.74</v>
      </c>
      <c r="E25" s="61"/>
      <c r="F25" s="61"/>
      <c r="G25" s="61"/>
      <c r="H25" s="58"/>
      <c r="I25" s="91">
        <f t="shared" si="0"/>
        <v>0.010680081092053</v>
      </c>
    </row>
    <row r="26" ht="14.2" customHeight="1" spans="1:8">
      <c r="A26" s="61" t="s">
        <v>109</v>
      </c>
      <c r="B26" s="58"/>
      <c r="C26" s="61" t="s">
        <v>110</v>
      </c>
      <c r="D26" s="63"/>
      <c r="E26" s="61"/>
      <c r="F26" s="61"/>
      <c r="G26" s="61"/>
      <c r="H26" s="58"/>
    </row>
    <row r="27" ht="14.2" customHeight="1" spans="1:8">
      <c r="A27" s="61" t="s">
        <v>111</v>
      </c>
      <c r="B27" s="58"/>
      <c r="C27" s="61" t="s">
        <v>112</v>
      </c>
      <c r="D27" s="63"/>
      <c r="E27" s="61"/>
      <c r="F27" s="61"/>
      <c r="G27" s="61"/>
      <c r="H27" s="58"/>
    </row>
    <row r="28" ht="14.2" customHeight="1" spans="1:8">
      <c r="A28" s="53" t="s">
        <v>113</v>
      </c>
      <c r="B28" s="55"/>
      <c r="C28" s="61" t="s">
        <v>114</v>
      </c>
      <c r="D28" s="63"/>
      <c r="E28" s="61"/>
      <c r="F28" s="61"/>
      <c r="G28" s="61"/>
      <c r="H28" s="58"/>
    </row>
    <row r="29" ht="14.2" customHeight="1" spans="1:8">
      <c r="A29" s="53" t="s">
        <v>115</v>
      </c>
      <c r="B29" s="55"/>
      <c r="C29" s="61" t="s">
        <v>116</v>
      </c>
      <c r="D29" s="63"/>
      <c r="E29" s="61"/>
      <c r="F29" s="61"/>
      <c r="G29" s="61"/>
      <c r="H29" s="58"/>
    </row>
    <row r="30" ht="14.2" customHeight="1" spans="1:8">
      <c r="A30" s="53" t="s">
        <v>117</v>
      </c>
      <c r="B30" s="55"/>
      <c r="C30" s="61" t="s">
        <v>118</v>
      </c>
      <c r="D30" s="63"/>
      <c r="E30" s="61"/>
      <c r="F30" s="61"/>
      <c r="G30" s="61"/>
      <c r="H30" s="58"/>
    </row>
    <row r="31" ht="14.2" customHeight="1" spans="1:8">
      <c r="A31" s="53" t="s">
        <v>119</v>
      </c>
      <c r="B31" s="55"/>
      <c r="C31" s="61" t="s">
        <v>120</v>
      </c>
      <c r="D31" s="63"/>
      <c r="E31" s="61"/>
      <c r="F31" s="61"/>
      <c r="G31" s="61"/>
      <c r="H31" s="58"/>
    </row>
    <row r="32" ht="14.2" customHeight="1" spans="1:8">
      <c r="A32" s="53" t="s">
        <v>121</v>
      </c>
      <c r="B32" s="55"/>
      <c r="C32" s="61" t="s">
        <v>122</v>
      </c>
      <c r="D32" s="63"/>
      <c r="E32" s="61"/>
      <c r="F32" s="61"/>
      <c r="G32" s="61"/>
      <c r="H32" s="58"/>
    </row>
    <row r="33" ht="14.2" customHeight="1" spans="1:8">
      <c r="A33" s="61"/>
      <c r="B33" s="61"/>
      <c r="C33" s="61" t="s">
        <v>123</v>
      </c>
      <c r="D33" s="63"/>
      <c r="E33" s="61"/>
      <c r="F33" s="61"/>
      <c r="G33" s="61"/>
      <c r="H33" s="61"/>
    </row>
    <row r="34" ht="14.2" customHeight="1" spans="1:8">
      <c r="A34" s="61"/>
      <c r="B34" s="61"/>
      <c r="C34" s="61" t="s">
        <v>124</v>
      </c>
      <c r="D34" s="63"/>
      <c r="E34" s="61"/>
      <c r="F34" s="61"/>
      <c r="G34" s="61"/>
      <c r="H34" s="61"/>
    </row>
    <row r="35" ht="14.2" customHeight="1" spans="1:8">
      <c r="A35" s="61"/>
      <c r="B35" s="61"/>
      <c r="C35" s="61" t="s">
        <v>125</v>
      </c>
      <c r="D35" s="63"/>
      <c r="E35" s="61"/>
      <c r="F35" s="61"/>
      <c r="G35" s="61"/>
      <c r="H35" s="61"/>
    </row>
    <row r="36" ht="14.2" customHeight="1" spans="1:8">
      <c r="A36" s="61"/>
      <c r="B36" s="61"/>
      <c r="C36" s="61"/>
      <c r="D36" s="61"/>
      <c r="E36" s="61"/>
      <c r="F36" s="61"/>
      <c r="G36" s="61"/>
      <c r="H36" s="61"/>
    </row>
    <row r="37" ht="14.2" customHeight="1" spans="1:8">
      <c r="A37" s="53" t="s">
        <v>126</v>
      </c>
      <c r="B37" s="55">
        <v>15986.77</v>
      </c>
      <c r="C37" s="53" t="s">
        <v>127</v>
      </c>
      <c r="D37" s="55">
        <v>15986.77</v>
      </c>
      <c r="E37" s="53" t="s">
        <v>127</v>
      </c>
      <c r="F37" s="55">
        <v>15986.77</v>
      </c>
      <c r="G37" s="53" t="s">
        <v>127</v>
      </c>
      <c r="H37" s="55">
        <v>15986.77</v>
      </c>
    </row>
    <row r="38" ht="14.2" customHeight="1" spans="1:8">
      <c r="A38" s="53" t="s">
        <v>128</v>
      </c>
      <c r="B38" s="55"/>
      <c r="C38" s="53" t="s">
        <v>129</v>
      </c>
      <c r="D38" s="55"/>
      <c r="E38" s="53" t="s">
        <v>129</v>
      </c>
      <c r="F38" s="55"/>
      <c r="G38" s="53" t="s">
        <v>129</v>
      </c>
      <c r="H38" s="55"/>
    </row>
    <row r="39" ht="14.2" customHeight="1" spans="1:8">
      <c r="A39" s="61"/>
      <c r="B39" s="58"/>
      <c r="C39" s="61"/>
      <c r="D39" s="58"/>
      <c r="E39" s="53"/>
      <c r="F39" s="55"/>
      <c r="G39" s="53"/>
      <c r="H39" s="55"/>
    </row>
    <row r="40" ht="14.2" customHeight="1" spans="1:8">
      <c r="A40" s="53" t="s">
        <v>130</v>
      </c>
      <c r="B40" s="55">
        <v>15986.77</v>
      </c>
      <c r="C40" s="53" t="s">
        <v>131</v>
      </c>
      <c r="D40" s="55">
        <v>15986.77</v>
      </c>
      <c r="E40" s="53" t="s">
        <v>131</v>
      </c>
      <c r="F40" s="55">
        <v>15986.77</v>
      </c>
      <c r="G40" s="53" t="s">
        <v>131</v>
      </c>
      <c r="H40" s="55">
        <v>15986.77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59166666666667" customWidth="1"/>
    <col min="4" max="25" width="7.69166666666667" customWidth="1"/>
    <col min="26" max="26" width="9.76666666666667" customWidth="1"/>
  </cols>
  <sheetData>
    <row r="1" ht="14.3" customHeight="1" spans="1:25">
      <c r="A1" s="49"/>
      <c r="X1" s="59" t="s">
        <v>132</v>
      </c>
      <c r="Y1" s="59"/>
    </row>
    <row r="2" ht="29.35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9.55" customHeight="1" spans="1:25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60" t="s">
        <v>31</v>
      </c>
      <c r="Y3" s="60"/>
    </row>
    <row r="4" ht="19.55" customHeight="1" spans="1:25">
      <c r="A4" s="54" t="s">
        <v>133</v>
      </c>
      <c r="B4" s="54" t="s">
        <v>134</v>
      </c>
      <c r="C4" s="54" t="s">
        <v>135</v>
      </c>
      <c r="D4" s="54" t="s">
        <v>136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128</v>
      </c>
      <c r="T4" s="54"/>
      <c r="U4" s="54"/>
      <c r="V4" s="54"/>
      <c r="W4" s="54"/>
      <c r="X4" s="54"/>
      <c r="Y4" s="54"/>
    </row>
    <row r="5" ht="19.55" customHeight="1" spans="1:25">
      <c r="A5" s="54"/>
      <c r="B5" s="54"/>
      <c r="C5" s="54"/>
      <c r="D5" s="54" t="s">
        <v>137</v>
      </c>
      <c r="E5" s="54" t="s">
        <v>138</v>
      </c>
      <c r="F5" s="54" t="s">
        <v>139</v>
      </c>
      <c r="G5" s="54" t="s">
        <v>140</v>
      </c>
      <c r="H5" s="54" t="s">
        <v>141</v>
      </c>
      <c r="I5" s="54" t="s">
        <v>142</v>
      </c>
      <c r="J5" s="54" t="s">
        <v>143</v>
      </c>
      <c r="K5" s="54"/>
      <c r="L5" s="54"/>
      <c r="M5" s="54"/>
      <c r="N5" s="54" t="s">
        <v>144</v>
      </c>
      <c r="O5" s="54" t="s">
        <v>145</v>
      </c>
      <c r="P5" s="54" t="s">
        <v>146</v>
      </c>
      <c r="Q5" s="54" t="s">
        <v>147</v>
      </c>
      <c r="R5" s="54" t="s">
        <v>148</v>
      </c>
      <c r="S5" s="54" t="s">
        <v>137</v>
      </c>
      <c r="T5" s="54" t="s">
        <v>138</v>
      </c>
      <c r="U5" s="54" t="s">
        <v>139</v>
      </c>
      <c r="V5" s="54" t="s">
        <v>140</v>
      </c>
      <c r="W5" s="54" t="s">
        <v>141</v>
      </c>
      <c r="X5" s="54" t="s">
        <v>142</v>
      </c>
      <c r="Y5" s="54" t="s">
        <v>149</v>
      </c>
    </row>
    <row r="6" ht="19.55" customHeight="1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150</v>
      </c>
      <c r="K6" s="54" t="s">
        <v>151</v>
      </c>
      <c r="L6" s="54" t="s">
        <v>152</v>
      </c>
      <c r="M6" s="54" t="s">
        <v>141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19.9" customHeight="1" spans="1:25">
      <c r="A7" s="53"/>
      <c r="B7" s="53" t="s">
        <v>135</v>
      </c>
      <c r="C7" s="69">
        <v>15986.77</v>
      </c>
      <c r="D7" s="69">
        <v>15986.77</v>
      </c>
      <c r="E7" s="69">
        <v>2577.77</v>
      </c>
      <c r="F7" s="69"/>
      <c r="G7" s="69"/>
      <c r="H7" s="69"/>
      <c r="I7" s="69"/>
      <c r="J7" s="69">
        <v>13409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153</v>
      </c>
      <c r="B8" s="56" t="s">
        <v>4</v>
      </c>
      <c r="C8" s="69">
        <v>15986.77</v>
      </c>
      <c r="D8" s="69">
        <v>15986.77</v>
      </c>
      <c r="E8" s="69">
        <v>2577.77</v>
      </c>
      <c r="F8" s="69"/>
      <c r="G8" s="69"/>
      <c r="H8" s="69"/>
      <c r="I8" s="69"/>
      <c r="J8" s="69">
        <v>13409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89" t="s">
        <v>154</v>
      </c>
      <c r="B9" s="89" t="s">
        <v>155</v>
      </c>
      <c r="C9" s="63">
        <v>15986.77</v>
      </c>
      <c r="D9" s="63">
        <v>15986.77</v>
      </c>
      <c r="E9" s="58">
        <v>2577.77</v>
      </c>
      <c r="F9" s="58"/>
      <c r="G9" s="58"/>
      <c r="H9" s="58"/>
      <c r="I9" s="58"/>
      <c r="J9" s="58">
        <v>13409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4.3" customHeight="1"/>
    <row r="11" ht="14.3" customHeight="1" spans="7:7">
      <c r="G11" s="4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3" workbookViewId="0">
      <selection activeCell="A1" sqref="A1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49"/>
      <c r="D1" s="78"/>
      <c r="K1" s="59" t="s">
        <v>156</v>
      </c>
    </row>
    <row r="2" ht="27.85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85" customHeight="1" spans="1:1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60" t="s">
        <v>31</v>
      </c>
    </row>
    <row r="4" ht="24.1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 t="s">
        <v>161</v>
      </c>
      <c r="I4" s="52" t="s">
        <v>162</v>
      </c>
      <c r="J4" s="52" t="s">
        <v>163</v>
      </c>
      <c r="K4" s="52" t="s">
        <v>164</v>
      </c>
    </row>
    <row r="5" ht="22.6" customHeight="1" spans="1:11">
      <c r="A5" s="52" t="s">
        <v>165</v>
      </c>
      <c r="B5" s="52" t="s">
        <v>166</v>
      </c>
      <c r="C5" s="52" t="s">
        <v>167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8"/>
      <c r="B6" s="68"/>
      <c r="C6" s="68"/>
      <c r="D6" s="80" t="s">
        <v>135</v>
      </c>
      <c r="E6" s="80"/>
      <c r="F6" s="75">
        <v>15986.77</v>
      </c>
      <c r="G6" s="75">
        <v>2333.47</v>
      </c>
      <c r="H6" s="75">
        <v>13653.3</v>
      </c>
      <c r="I6" s="75"/>
      <c r="J6" s="80"/>
      <c r="K6" s="80"/>
    </row>
    <row r="7" ht="19.9" customHeight="1" spans="1:11">
      <c r="A7" s="81"/>
      <c r="B7" s="81"/>
      <c r="C7" s="81"/>
      <c r="D7" s="82" t="s">
        <v>153</v>
      </c>
      <c r="E7" s="82" t="s">
        <v>4</v>
      </c>
      <c r="F7" s="83">
        <v>15986.77</v>
      </c>
      <c r="G7" s="83">
        <v>2333.47</v>
      </c>
      <c r="H7" s="83">
        <v>13653.3</v>
      </c>
      <c r="I7" s="83"/>
      <c r="J7" s="88"/>
      <c r="K7" s="88"/>
    </row>
    <row r="8" ht="19.9" customHeight="1" spans="1:11">
      <c r="A8" s="81"/>
      <c r="B8" s="81"/>
      <c r="C8" s="81"/>
      <c r="D8" s="82" t="s">
        <v>154</v>
      </c>
      <c r="E8" s="82" t="s">
        <v>155</v>
      </c>
      <c r="F8" s="83">
        <v>15986.77</v>
      </c>
      <c r="G8" s="83">
        <v>2333.47</v>
      </c>
      <c r="H8" s="83">
        <v>13653.3</v>
      </c>
      <c r="I8" s="83"/>
      <c r="J8" s="88"/>
      <c r="K8" s="88"/>
    </row>
    <row r="9" ht="19.9" customHeight="1" spans="1:11">
      <c r="A9" s="84" t="s">
        <v>168</v>
      </c>
      <c r="B9" s="84" t="s">
        <v>169</v>
      </c>
      <c r="C9" s="84" t="s">
        <v>169</v>
      </c>
      <c r="D9" s="85" t="s">
        <v>170</v>
      </c>
      <c r="E9" s="86" t="s">
        <v>171</v>
      </c>
      <c r="F9" s="87">
        <v>236.7</v>
      </c>
      <c r="G9" s="87">
        <v>236.7</v>
      </c>
      <c r="H9" s="87"/>
      <c r="I9" s="87"/>
      <c r="J9" s="86"/>
      <c r="K9" s="86"/>
    </row>
    <row r="10" ht="19.9" customHeight="1" spans="1:11">
      <c r="A10" s="84" t="s">
        <v>168</v>
      </c>
      <c r="B10" s="84" t="s">
        <v>169</v>
      </c>
      <c r="C10" s="84" t="s">
        <v>172</v>
      </c>
      <c r="D10" s="85" t="s">
        <v>173</v>
      </c>
      <c r="E10" s="86" t="s">
        <v>174</v>
      </c>
      <c r="F10" s="87">
        <v>11.99</v>
      </c>
      <c r="G10" s="87">
        <v>11.99</v>
      </c>
      <c r="H10" s="87"/>
      <c r="I10" s="87"/>
      <c r="J10" s="86"/>
      <c r="K10" s="86"/>
    </row>
    <row r="11" ht="19.9" customHeight="1" spans="1:11">
      <c r="A11" s="84" t="s">
        <v>168</v>
      </c>
      <c r="B11" s="84" t="s">
        <v>175</v>
      </c>
      <c r="C11" s="84" t="s">
        <v>175</v>
      </c>
      <c r="D11" s="85" t="s">
        <v>176</v>
      </c>
      <c r="E11" s="86" t="s">
        <v>177</v>
      </c>
      <c r="F11" s="87">
        <v>50.23</v>
      </c>
      <c r="G11" s="87">
        <v>50.23</v>
      </c>
      <c r="H11" s="87"/>
      <c r="I11" s="87"/>
      <c r="J11" s="86"/>
      <c r="K11" s="86"/>
    </row>
    <row r="12" ht="19.9" customHeight="1" spans="1:11">
      <c r="A12" s="84" t="s">
        <v>178</v>
      </c>
      <c r="B12" s="84" t="s">
        <v>179</v>
      </c>
      <c r="C12" s="84" t="s">
        <v>180</v>
      </c>
      <c r="D12" s="85" t="s">
        <v>181</v>
      </c>
      <c r="E12" s="86" t="s">
        <v>182</v>
      </c>
      <c r="F12" s="87">
        <v>125.75</v>
      </c>
      <c r="G12" s="87">
        <v>125.75</v>
      </c>
      <c r="H12" s="87"/>
      <c r="I12" s="87"/>
      <c r="J12" s="86"/>
      <c r="K12" s="86"/>
    </row>
    <row r="13" ht="19.9" customHeight="1" spans="1:11">
      <c r="A13" s="84" t="s">
        <v>183</v>
      </c>
      <c r="B13" s="84" t="s">
        <v>180</v>
      </c>
      <c r="C13" s="84" t="s">
        <v>175</v>
      </c>
      <c r="D13" s="85" t="s">
        <v>184</v>
      </c>
      <c r="E13" s="86" t="s">
        <v>185</v>
      </c>
      <c r="F13" s="87">
        <v>20</v>
      </c>
      <c r="G13" s="87"/>
      <c r="H13" s="87">
        <v>20</v>
      </c>
      <c r="I13" s="87"/>
      <c r="J13" s="86"/>
      <c r="K13" s="86"/>
    </row>
    <row r="14" ht="19.9" customHeight="1" spans="1:11">
      <c r="A14" s="84" t="s">
        <v>186</v>
      </c>
      <c r="B14" s="84" t="s">
        <v>180</v>
      </c>
      <c r="C14" s="84" t="s">
        <v>180</v>
      </c>
      <c r="D14" s="85" t="s">
        <v>187</v>
      </c>
      <c r="E14" s="86" t="s">
        <v>188</v>
      </c>
      <c r="F14" s="87">
        <v>1810.06</v>
      </c>
      <c r="G14" s="87">
        <v>1738.06</v>
      </c>
      <c r="H14" s="87">
        <v>72</v>
      </c>
      <c r="I14" s="87"/>
      <c r="J14" s="86"/>
      <c r="K14" s="86"/>
    </row>
    <row r="15" ht="19.9" customHeight="1" spans="1:11">
      <c r="A15" s="84" t="s">
        <v>186</v>
      </c>
      <c r="B15" s="84" t="s">
        <v>180</v>
      </c>
      <c r="C15" s="84" t="s">
        <v>189</v>
      </c>
      <c r="D15" s="85" t="s">
        <v>190</v>
      </c>
      <c r="E15" s="86" t="s">
        <v>191</v>
      </c>
      <c r="F15" s="87">
        <v>50</v>
      </c>
      <c r="G15" s="87"/>
      <c r="H15" s="87">
        <v>50</v>
      </c>
      <c r="I15" s="87"/>
      <c r="J15" s="86"/>
      <c r="K15" s="86"/>
    </row>
    <row r="16" ht="19.9" customHeight="1" spans="1:11">
      <c r="A16" s="84" t="s">
        <v>186</v>
      </c>
      <c r="B16" s="84" t="s">
        <v>180</v>
      </c>
      <c r="C16" s="84" t="s">
        <v>192</v>
      </c>
      <c r="D16" s="85" t="s">
        <v>193</v>
      </c>
      <c r="E16" s="86" t="s">
        <v>194</v>
      </c>
      <c r="F16" s="87">
        <v>50</v>
      </c>
      <c r="G16" s="87"/>
      <c r="H16" s="87">
        <v>50</v>
      </c>
      <c r="I16" s="87"/>
      <c r="J16" s="86"/>
      <c r="K16" s="86"/>
    </row>
    <row r="17" ht="19.9" customHeight="1" spans="1:11">
      <c r="A17" s="84" t="s">
        <v>186</v>
      </c>
      <c r="B17" s="84" t="s">
        <v>180</v>
      </c>
      <c r="C17" s="84" t="s">
        <v>195</v>
      </c>
      <c r="D17" s="85" t="s">
        <v>196</v>
      </c>
      <c r="E17" s="86" t="s">
        <v>197</v>
      </c>
      <c r="F17" s="87">
        <v>290</v>
      </c>
      <c r="G17" s="87"/>
      <c r="H17" s="87">
        <v>290</v>
      </c>
      <c r="I17" s="87"/>
      <c r="J17" s="86"/>
      <c r="K17" s="86"/>
    </row>
    <row r="18" ht="19.9" customHeight="1" spans="1:11">
      <c r="A18" s="84" t="s">
        <v>186</v>
      </c>
      <c r="B18" s="84" t="s">
        <v>180</v>
      </c>
      <c r="C18" s="84" t="s">
        <v>198</v>
      </c>
      <c r="D18" s="85" t="s">
        <v>199</v>
      </c>
      <c r="E18" s="86" t="s">
        <v>200</v>
      </c>
      <c r="F18" s="87">
        <v>237</v>
      </c>
      <c r="G18" s="87"/>
      <c r="H18" s="87">
        <v>237</v>
      </c>
      <c r="I18" s="87"/>
      <c r="J18" s="86"/>
      <c r="K18" s="86"/>
    </row>
    <row r="19" ht="19.9" customHeight="1" spans="1:11">
      <c r="A19" s="84" t="s">
        <v>186</v>
      </c>
      <c r="B19" s="84" t="s">
        <v>180</v>
      </c>
      <c r="C19" s="84" t="s">
        <v>201</v>
      </c>
      <c r="D19" s="85" t="s">
        <v>202</v>
      </c>
      <c r="E19" s="86" t="s">
        <v>203</v>
      </c>
      <c r="F19" s="87">
        <v>3100</v>
      </c>
      <c r="G19" s="87"/>
      <c r="H19" s="87">
        <v>3100</v>
      </c>
      <c r="I19" s="87"/>
      <c r="J19" s="86"/>
      <c r="K19" s="86"/>
    </row>
    <row r="20" ht="19.9" customHeight="1" spans="1:11">
      <c r="A20" s="84" t="s">
        <v>186</v>
      </c>
      <c r="B20" s="84" t="s">
        <v>180</v>
      </c>
      <c r="C20" s="84" t="s">
        <v>204</v>
      </c>
      <c r="D20" s="85" t="s">
        <v>205</v>
      </c>
      <c r="E20" s="86" t="s">
        <v>206</v>
      </c>
      <c r="F20" s="87">
        <v>50</v>
      </c>
      <c r="G20" s="87"/>
      <c r="H20" s="87">
        <v>50</v>
      </c>
      <c r="I20" s="87"/>
      <c r="J20" s="86"/>
      <c r="K20" s="86"/>
    </row>
    <row r="21" ht="19.9" customHeight="1" spans="1:11">
      <c r="A21" s="84" t="s">
        <v>186</v>
      </c>
      <c r="B21" s="84" t="s">
        <v>180</v>
      </c>
      <c r="C21" s="84" t="s">
        <v>175</v>
      </c>
      <c r="D21" s="85" t="s">
        <v>207</v>
      </c>
      <c r="E21" s="86" t="s">
        <v>208</v>
      </c>
      <c r="F21" s="87">
        <v>104.3</v>
      </c>
      <c r="G21" s="87"/>
      <c r="H21" s="87">
        <v>104.3</v>
      </c>
      <c r="I21" s="87"/>
      <c r="J21" s="86"/>
      <c r="K21" s="86"/>
    </row>
    <row r="22" ht="19.9" customHeight="1" spans="1:11">
      <c r="A22" s="84" t="s">
        <v>186</v>
      </c>
      <c r="B22" s="84" t="s">
        <v>169</v>
      </c>
      <c r="C22" s="84" t="s">
        <v>175</v>
      </c>
      <c r="D22" s="85" t="s">
        <v>209</v>
      </c>
      <c r="E22" s="86" t="s">
        <v>210</v>
      </c>
      <c r="F22" s="87">
        <v>9000</v>
      </c>
      <c r="G22" s="87"/>
      <c r="H22" s="87">
        <v>9000</v>
      </c>
      <c r="I22" s="87"/>
      <c r="J22" s="86"/>
      <c r="K22" s="86"/>
    </row>
    <row r="23" ht="19.9" customHeight="1" spans="1:11">
      <c r="A23" s="84" t="s">
        <v>186</v>
      </c>
      <c r="B23" s="84" t="s">
        <v>189</v>
      </c>
      <c r="C23" s="84" t="s">
        <v>175</v>
      </c>
      <c r="D23" s="85" t="s">
        <v>211</v>
      </c>
      <c r="E23" s="86" t="s">
        <v>212</v>
      </c>
      <c r="F23" s="87">
        <v>680</v>
      </c>
      <c r="G23" s="87"/>
      <c r="H23" s="87">
        <v>680</v>
      </c>
      <c r="I23" s="87"/>
      <c r="J23" s="86"/>
      <c r="K23" s="86"/>
    </row>
    <row r="24" ht="19.9" customHeight="1" spans="1:11">
      <c r="A24" s="84" t="s">
        <v>213</v>
      </c>
      <c r="B24" s="84" t="s">
        <v>214</v>
      </c>
      <c r="C24" s="84" t="s">
        <v>180</v>
      </c>
      <c r="D24" s="85" t="s">
        <v>215</v>
      </c>
      <c r="E24" s="86" t="s">
        <v>216</v>
      </c>
      <c r="F24" s="87">
        <v>170.74</v>
      </c>
      <c r="G24" s="87">
        <v>170.74</v>
      </c>
      <c r="H24" s="87"/>
      <c r="I24" s="87"/>
      <c r="J24" s="86"/>
      <c r="K24" s="86"/>
    </row>
    <row r="2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9" width="7.775" customWidth="1"/>
    <col min="10" max="12" width="7.175" customWidth="1"/>
    <col min="13" max="13" width="6.78333333333333" customWidth="1"/>
    <col min="14" max="14" width="7.175" customWidth="1"/>
    <col min="15" max="15" width="7.775" customWidth="1"/>
    <col min="16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49"/>
      <c r="S1" s="59" t="s">
        <v>217</v>
      </c>
      <c r="T1" s="59"/>
    </row>
    <row r="2" ht="36.9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7.3" customHeight="1" spans="1:20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60" t="s">
        <v>31</v>
      </c>
      <c r="T3" s="60"/>
    </row>
    <row r="4" ht="17.3" customHeight="1" spans="1:20">
      <c r="A4" s="54" t="s">
        <v>157</v>
      </c>
      <c r="B4" s="54"/>
      <c r="C4" s="54"/>
      <c r="D4" s="54" t="s">
        <v>218</v>
      </c>
      <c r="E4" s="54" t="s">
        <v>219</v>
      </c>
      <c r="F4" s="54" t="s">
        <v>220</v>
      </c>
      <c r="G4" s="54" t="s">
        <v>221</v>
      </c>
      <c r="H4" s="54" t="s">
        <v>222</v>
      </c>
      <c r="I4" s="54" t="s">
        <v>223</v>
      </c>
      <c r="J4" s="54" t="s">
        <v>224</v>
      </c>
      <c r="K4" s="54" t="s">
        <v>225</v>
      </c>
      <c r="L4" s="54" t="s">
        <v>226</v>
      </c>
      <c r="M4" s="54" t="s">
        <v>227</v>
      </c>
      <c r="N4" s="54" t="s">
        <v>228</v>
      </c>
      <c r="O4" s="54" t="s">
        <v>229</v>
      </c>
      <c r="P4" s="54" t="s">
        <v>230</v>
      </c>
      <c r="Q4" s="54" t="s">
        <v>231</v>
      </c>
      <c r="R4" s="54" t="s">
        <v>232</v>
      </c>
      <c r="S4" s="54" t="s">
        <v>233</v>
      </c>
      <c r="T4" s="54" t="s">
        <v>234</v>
      </c>
    </row>
    <row r="5" ht="18.0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3"/>
      <c r="B6" s="53"/>
      <c r="C6" s="53"/>
      <c r="D6" s="53"/>
      <c r="E6" s="53" t="s">
        <v>135</v>
      </c>
      <c r="F6" s="55">
        <v>15986.77</v>
      </c>
      <c r="G6" s="55">
        <v>2159.34</v>
      </c>
      <c r="H6" s="55">
        <v>1024</v>
      </c>
      <c r="I6" s="55">
        <v>9000</v>
      </c>
      <c r="J6" s="55"/>
      <c r="K6" s="55"/>
      <c r="L6" s="55"/>
      <c r="M6" s="55">
        <v>800</v>
      </c>
      <c r="N6" s="55"/>
      <c r="O6" s="55">
        <v>3003.43</v>
      </c>
      <c r="P6" s="55"/>
      <c r="Q6" s="55"/>
      <c r="R6" s="55"/>
      <c r="S6" s="55"/>
      <c r="T6" s="55"/>
    </row>
    <row r="7" ht="19.9" customHeight="1" spans="1:20">
      <c r="A7" s="53"/>
      <c r="B7" s="53"/>
      <c r="C7" s="53"/>
      <c r="D7" s="56" t="s">
        <v>153</v>
      </c>
      <c r="E7" s="56" t="s">
        <v>4</v>
      </c>
      <c r="F7" s="55">
        <v>15986.77</v>
      </c>
      <c r="G7" s="55">
        <v>2159.34</v>
      </c>
      <c r="H7" s="55">
        <v>1024</v>
      </c>
      <c r="I7" s="55">
        <v>9000</v>
      </c>
      <c r="J7" s="55"/>
      <c r="K7" s="55"/>
      <c r="L7" s="55"/>
      <c r="M7" s="55">
        <v>800</v>
      </c>
      <c r="N7" s="55"/>
      <c r="O7" s="55">
        <v>3003.43</v>
      </c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 t="s">
        <v>154</v>
      </c>
      <c r="E8" s="62" t="s">
        <v>155</v>
      </c>
      <c r="F8" s="77">
        <v>15986.77</v>
      </c>
      <c r="G8" s="77">
        <v>2159.34</v>
      </c>
      <c r="H8" s="77">
        <v>1024</v>
      </c>
      <c r="I8" s="77">
        <v>9000</v>
      </c>
      <c r="J8" s="77"/>
      <c r="K8" s="77"/>
      <c r="L8" s="77"/>
      <c r="M8" s="77">
        <v>800</v>
      </c>
      <c r="N8" s="77"/>
      <c r="O8" s="77">
        <v>3003.43</v>
      </c>
      <c r="P8" s="77"/>
      <c r="Q8" s="77"/>
      <c r="R8" s="77"/>
      <c r="S8" s="77"/>
      <c r="T8" s="77"/>
    </row>
    <row r="9" ht="19.9" customHeight="1" spans="1:20">
      <c r="A9" s="65" t="s">
        <v>168</v>
      </c>
      <c r="B9" s="65" t="s">
        <v>175</v>
      </c>
      <c r="C9" s="65" t="s">
        <v>175</v>
      </c>
      <c r="D9" s="57" t="s">
        <v>235</v>
      </c>
      <c r="E9" s="66" t="s">
        <v>177</v>
      </c>
      <c r="F9" s="67">
        <v>50.23</v>
      </c>
      <c r="G9" s="67">
        <v>29.1</v>
      </c>
      <c r="H9" s="67"/>
      <c r="I9" s="67"/>
      <c r="J9" s="67"/>
      <c r="K9" s="67"/>
      <c r="L9" s="67"/>
      <c r="M9" s="67"/>
      <c r="N9" s="67"/>
      <c r="O9" s="67">
        <v>21.13</v>
      </c>
      <c r="P9" s="67"/>
      <c r="Q9" s="67"/>
      <c r="R9" s="67"/>
      <c r="S9" s="67"/>
      <c r="T9" s="67"/>
    </row>
    <row r="10" ht="19.9" customHeight="1" spans="1:20">
      <c r="A10" s="65" t="s">
        <v>186</v>
      </c>
      <c r="B10" s="65" t="s">
        <v>180</v>
      </c>
      <c r="C10" s="65" t="s">
        <v>180</v>
      </c>
      <c r="D10" s="57" t="s">
        <v>235</v>
      </c>
      <c r="E10" s="66" t="s">
        <v>188</v>
      </c>
      <c r="F10" s="67">
        <v>1810.06</v>
      </c>
      <c r="G10" s="67">
        <v>1585.06</v>
      </c>
      <c r="H10" s="67">
        <v>225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168</v>
      </c>
      <c r="B11" s="65" t="s">
        <v>169</v>
      </c>
      <c r="C11" s="65" t="s">
        <v>169</v>
      </c>
      <c r="D11" s="57" t="s">
        <v>235</v>
      </c>
      <c r="E11" s="66" t="s">
        <v>171</v>
      </c>
      <c r="F11" s="67">
        <v>236.7</v>
      </c>
      <c r="G11" s="67">
        <v>236.7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168</v>
      </c>
      <c r="B12" s="65" t="s">
        <v>169</v>
      </c>
      <c r="C12" s="65" t="s">
        <v>172</v>
      </c>
      <c r="D12" s="57" t="s">
        <v>235</v>
      </c>
      <c r="E12" s="66" t="s">
        <v>174</v>
      </c>
      <c r="F12" s="67">
        <v>11.99</v>
      </c>
      <c r="G12" s="67">
        <v>11.99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ht="19.9" customHeight="1" spans="1:20">
      <c r="A13" s="65" t="s">
        <v>178</v>
      </c>
      <c r="B13" s="65" t="s">
        <v>179</v>
      </c>
      <c r="C13" s="65" t="s">
        <v>180</v>
      </c>
      <c r="D13" s="57" t="s">
        <v>235</v>
      </c>
      <c r="E13" s="66" t="s">
        <v>182</v>
      </c>
      <c r="F13" s="67">
        <v>125.75</v>
      </c>
      <c r="G13" s="67">
        <v>125.75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ht="19.9" customHeight="1" spans="1:20">
      <c r="A14" s="65" t="s">
        <v>213</v>
      </c>
      <c r="B14" s="65" t="s">
        <v>214</v>
      </c>
      <c r="C14" s="65" t="s">
        <v>180</v>
      </c>
      <c r="D14" s="57" t="s">
        <v>235</v>
      </c>
      <c r="E14" s="66" t="s">
        <v>216</v>
      </c>
      <c r="F14" s="67">
        <v>170.74</v>
      </c>
      <c r="G14" s="67">
        <v>170.74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ht="19.9" customHeight="1" spans="1:20">
      <c r="A15" s="65" t="s">
        <v>186</v>
      </c>
      <c r="B15" s="65" t="s">
        <v>180</v>
      </c>
      <c r="C15" s="65" t="s">
        <v>175</v>
      </c>
      <c r="D15" s="57" t="s">
        <v>235</v>
      </c>
      <c r="E15" s="66" t="s">
        <v>208</v>
      </c>
      <c r="F15" s="67">
        <v>104.3</v>
      </c>
      <c r="G15" s="67"/>
      <c r="H15" s="67">
        <v>102</v>
      </c>
      <c r="I15" s="67"/>
      <c r="J15" s="67"/>
      <c r="K15" s="67"/>
      <c r="L15" s="67"/>
      <c r="M15" s="67"/>
      <c r="N15" s="67"/>
      <c r="O15" s="67">
        <v>2.3</v>
      </c>
      <c r="P15" s="67"/>
      <c r="Q15" s="67"/>
      <c r="R15" s="67"/>
      <c r="S15" s="67"/>
      <c r="T15" s="67"/>
    </row>
    <row r="16" ht="19.9" customHeight="1" spans="1:20">
      <c r="A16" s="65" t="s">
        <v>186</v>
      </c>
      <c r="B16" s="65" t="s">
        <v>189</v>
      </c>
      <c r="C16" s="65" t="s">
        <v>175</v>
      </c>
      <c r="D16" s="57" t="s">
        <v>235</v>
      </c>
      <c r="E16" s="66" t="s">
        <v>212</v>
      </c>
      <c r="F16" s="67">
        <v>680</v>
      </c>
      <c r="G16" s="67"/>
      <c r="H16" s="67"/>
      <c r="I16" s="67"/>
      <c r="J16" s="67"/>
      <c r="K16" s="67"/>
      <c r="L16" s="67"/>
      <c r="M16" s="67"/>
      <c r="N16" s="67"/>
      <c r="O16" s="67">
        <v>680</v>
      </c>
      <c r="P16" s="67"/>
      <c r="Q16" s="67"/>
      <c r="R16" s="67"/>
      <c r="S16" s="67"/>
      <c r="T16" s="67"/>
    </row>
    <row r="17" ht="19.9" customHeight="1" spans="1:20">
      <c r="A17" s="65" t="s">
        <v>186</v>
      </c>
      <c r="B17" s="65" t="s">
        <v>180</v>
      </c>
      <c r="C17" s="65" t="s">
        <v>201</v>
      </c>
      <c r="D17" s="57" t="s">
        <v>235</v>
      </c>
      <c r="E17" s="66" t="s">
        <v>203</v>
      </c>
      <c r="F17" s="67">
        <v>3100</v>
      </c>
      <c r="G17" s="67"/>
      <c r="H17" s="67"/>
      <c r="I17" s="67"/>
      <c r="J17" s="67"/>
      <c r="K17" s="67"/>
      <c r="L17" s="67"/>
      <c r="M17" s="67">
        <v>800</v>
      </c>
      <c r="N17" s="67"/>
      <c r="O17" s="67">
        <v>2300</v>
      </c>
      <c r="P17" s="67"/>
      <c r="Q17" s="67"/>
      <c r="R17" s="67"/>
      <c r="S17" s="67"/>
      <c r="T17" s="67"/>
    </row>
    <row r="18" ht="19.9" customHeight="1" spans="1:20">
      <c r="A18" s="65" t="s">
        <v>186</v>
      </c>
      <c r="B18" s="65" t="s">
        <v>180</v>
      </c>
      <c r="C18" s="65" t="s">
        <v>198</v>
      </c>
      <c r="D18" s="57" t="s">
        <v>235</v>
      </c>
      <c r="E18" s="66" t="s">
        <v>200</v>
      </c>
      <c r="F18" s="67">
        <v>237</v>
      </c>
      <c r="G18" s="67"/>
      <c r="H18" s="67">
        <v>237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ht="19.9" customHeight="1" spans="1:20">
      <c r="A19" s="65" t="s">
        <v>183</v>
      </c>
      <c r="B19" s="65" t="s">
        <v>180</v>
      </c>
      <c r="C19" s="65" t="s">
        <v>175</v>
      </c>
      <c r="D19" s="57" t="s">
        <v>235</v>
      </c>
      <c r="E19" s="66" t="s">
        <v>185</v>
      </c>
      <c r="F19" s="67">
        <v>20</v>
      </c>
      <c r="G19" s="67"/>
      <c r="H19" s="67">
        <v>20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ht="19.9" customHeight="1" spans="1:20">
      <c r="A20" s="65" t="s">
        <v>186</v>
      </c>
      <c r="B20" s="65" t="s">
        <v>180</v>
      </c>
      <c r="C20" s="65" t="s">
        <v>189</v>
      </c>
      <c r="D20" s="57" t="s">
        <v>235</v>
      </c>
      <c r="E20" s="66" t="s">
        <v>191</v>
      </c>
      <c r="F20" s="67">
        <v>50</v>
      </c>
      <c r="G20" s="67"/>
      <c r="H20" s="67">
        <v>50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ht="19.9" customHeight="1" spans="1:20">
      <c r="A21" s="65" t="s">
        <v>186</v>
      </c>
      <c r="B21" s="65" t="s">
        <v>180</v>
      </c>
      <c r="C21" s="65" t="s">
        <v>195</v>
      </c>
      <c r="D21" s="57" t="s">
        <v>235</v>
      </c>
      <c r="E21" s="66" t="s">
        <v>197</v>
      </c>
      <c r="F21" s="67">
        <v>290</v>
      </c>
      <c r="G21" s="67"/>
      <c r="H21" s="67">
        <v>290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ht="19.9" customHeight="1" spans="1:20">
      <c r="A22" s="65" t="s">
        <v>186</v>
      </c>
      <c r="B22" s="65" t="s">
        <v>180</v>
      </c>
      <c r="C22" s="65" t="s">
        <v>192</v>
      </c>
      <c r="D22" s="57" t="s">
        <v>235</v>
      </c>
      <c r="E22" s="66" t="s">
        <v>194</v>
      </c>
      <c r="F22" s="67">
        <v>50</v>
      </c>
      <c r="G22" s="67"/>
      <c r="H22" s="67">
        <v>50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ht="19.9" customHeight="1" spans="1:20">
      <c r="A23" s="65" t="s">
        <v>186</v>
      </c>
      <c r="B23" s="65" t="s">
        <v>180</v>
      </c>
      <c r="C23" s="65" t="s">
        <v>204</v>
      </c>
      <c r="D23" s="57" t="s">
        <v>235</v>
      </c>
      <c r="E23" s="66" t="s">
        <v>206</v>
      </c>
      <c r="F23" s="67">
        <v>50</v>
      </c>
      <c r="G23" s="67"/>
      <c r="H23" s="67">
        <v>50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ht="19.9" customHeight="1" spans="1:20">
      <c r="A24" s="65" t="s">
        <v>186</v>
      </c>
      <c r="B24" s="65" t="s">
        <v>169</v>
      </c>
      <c r="C24" s="65" t="s">
        <v>175</v>
      </c>
      <c r="D24" s="57" t="s">
        <v>235</v>
      </c>
      <c r="E24" s="66" t="s">
        <v>210</v>
      </c>
      <c r="F24" s="67">
        <v>9000</v>
      </c>
      <c r="G24" s="67"/>
      <c r="H24" s="67"/>
      <c r="I24" s="67">
        <v>9000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opLeftCell="A2" workbookViewId="0">
      <selection activeCell="J6" sqref="J6:J9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9" width="7.175" customWidth="1"/>
    <col min="10" max="10" width="9.13333333333333" customWidth="1"/>
    <col min="11" max="16" width="7.175" customWidth="1"/>
    <col min="17" max="17" width="6.69166666666667" customWidth="1"/>
    <col min="18" max="21" width="7.175" customWidth="1"/>
    <col min="22" max="23" width="9.76666666666667" customWidth="1"/>
  </cols>
  <sheetData>
    <row r="1" ht="14.3" customHeight="1" spans="1:21">
      <c r="A1" s="49"/>
      <c r="T1" s="59" t="s">
        <v>236</v>
      </c>
      <c r="U1" s="59"/>
    </row>
    <row r="2" ht="32.4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1.1" customHeight="1" spans="1:2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60" t="s">
        <v>31</v>
      </c>
      <c r="U3" s="60"/>
    </row>
    <row r="4" ht="19.55" customHeight="1" spans="1:21">
      <c r="A4" s="54" t="s">
        <v>157</v>
      </c>
      <c r="B4" s="54"/>
      <c r="C4" s="54"/>
      <c r="D4" s="54" t="s">
        <v>218</v>
      </c>
      <c r="E4" s="54" t="s">
        <v>219</v>
      </c>
      <c r="F4" s="54" t="s">
        <v>237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ht="33.15" customHeight="1" spans="1:2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238</v>
      </c>
      <c r="I5" s="54" t="s">
        <v>239</v>
      </c>
      <c r="J5" s="54" t="s">
        <v>229</v>
      </c>
      <c r="K5" s="54" t="s">
        <v>135</v>
      </c>
      <c r="L5" s="54" t="s">
        <v>240</v>
      </c>
      <c r="M5" s="54" t="s">
        <v>241</v>
      </c>
      <c r="N5" s="54" t="s">
        <v>242</v>
      </c>
      <c r="O5" s="54" t="s">
        <v>231</v>
      </c>
      <c r="P5" s="54" t="s">
        <v>243</v>
      </c>
      <c r="Q5" s="54" t="s">
        <v>244</v>
      </c>
      <c r="R5" s="54" t="s">
        <v>245</v>
      </c>
      <c r="S5" s="54" t="s">
        <v>227</v>
      </c>
      <c r="T5" s="54" t="s">
        <v>230</v>
      </c>
      <c r="U5" s="54" t="s">
        <v>234</v>
      </c>
    </row>
    <row r="6" ht="19.9" customHeight="1" spans="1:21">
      <c r="A6" s="53"/>
      <c r="B6" s="53"/>
      <c r="C6" s="53"/>
      <c r="D6" s="53"/>
      <c r="E6" s="53" t="s">
        <v>135</v>
      </c>
      <c r="F6" s="55">
        <v>15986.77</v>
      </c>
      <c r="G6" s="55">
        <v>2333.47</v>
      </c>
      <c r="H6" s="55">
        <v>2159.34</v>
      </c>
      <c r="I6" s="55">
        <v>153</v>
      </c>
      <c r="J6" s="75">
        <v>21.13</v>
      </c>
      <c r="K6" s="55">
        <v>13653.3</v>
      </c>
      <c r="L6" s="55"/>
      <c r="M6" s="55">
        <v>871</v>
      </c>
      <c r="N6" s="55">
        <v>2982.3</v>
      </c>
      <c r="O6" s="55"/>
      <c r="P6" s="55"/>
      <c r="Q6" s="55">
        <v>9000</v>
      </c>
      <c r="R6" s="55"/>
      <c r="S6" s="55">
        <v>800</v>
      </c>
      <c r="T6" s="55"/>
      <c r="U6" s="55"/>
    </row>
    <row r="7" ht="19.9" customHeight="1" spans="1:21">
      <c r="A7" s="53"/>
      <c r="B7" s="53"/>
      <c r="C7" s="53"/>
      <c r="D7" s="56" t="s">
        <v>153</v>
      </c>
      <c r="E7" s="56" t="s">
        <v>4</v>
      </c>
      <c r="F7" s="69">
        <v>15986.77</v>
      </c>
      <c r="G7" s="55">
        <v>2333.47</v>
      </c>
      <c r="H7" s="55">
        <v>2159.34</v>
      </c>
      <c r="I7" s="55">
        <v>153</v>
      </c>
      <c r="J7" s="75">
        <v>21.13</v>
      </c>
      <c r="K7" s="55">
        <v>13653.3</v>
      </c>
      <c r="L7" s="55">
        <v>0</v>
      </c>
      <c r="M7" s="55">
        <v>871</v>
      </c>
      <c r="N7" s="55">
        <v>2982.3</v>
      </c>
      <c r="O7" s="55"/>
      <c r="P7" s="55"/>
      <c r="Q7" s="55">
        <v>9000</v>
      </c>
      <c r="R7" s="55"/>
      <c r="S7" s="55">
        <v>800</v>
      </c>
      <c r="T7" s="55"/>
      <c r="U7" s="55"/>
    </row>
    <row r="8" ht="19.9" customHeight="1" spans="1:21">
      <c r="A8" s="64"/>
      <c r="B8" s="64"/>
      <c r="C8" s="64"/>
      <c r="D8" s="62" t="s">
        <v>154</v>
      </c>
      <c r="E8" s="62" t="s">
        <v>155</v>
      </c>
      <c r="F8" s="69">
        <v>15986.77</v>
      </c>
      <c r="G8" s="55">
        <v>2333.47</v>
      </c>
      <c r="H8" s="55">
        <v>2159.34</v>
      </c>
      <c r="I8" s="55">
        <v>153</v>
      </c>
      <c r="J8" s="75">
        <v>21.13</v>
      </c>
      <c r="K8" s="55">
        <v>13653.3</v>
      </c>
      <c r="L8" s="55">
        <v>0</v>
      </c>
      <c r="M8" s="55">
        <v>871</v>
      </c>
      <c r="N8" s="55">
        <v>2982.3</v>
      </c>
      <c r="O8" s="55"/>
      <c r="P8" s="55"/>
      <c r="Q8" s="55">
        <v>9000</v>
      </c>
      <c r="R8" s="55"/>
      <c r="S8" s="55">
        <v>800</v>
      </c>
      <c r="T8" s="55"/>
      <c r="U8" s="55"/>
    </row>
    <row r="9" ht="19.9" customHeight="1" spans="1:21">
      <c r="A9" s="65" t="s">
        <v>168</v>
      </c>
      <c r="B9" s="65" t="s">
        <v>175</v>
      </c>
      <c r="C9" s="65" t="s">
        <v>175</v>
      </c>
      <c r="D9" s="57" t="s">
        <v>235</v>
      </c>
      <c r="E9" s="66" t="s">
        <v>177</v>
      </c>
      <c r="F9" s="63">
        <v>50.23</v>
      </c>
      <c r="G9" s="58">
        <v>50.23</v>
      </c>
      <c r="H9" s="58">
        <v>29.1</v>
      </c>
      <c r="I9" s="58"/>
      <c r="J9" s="76">
        <v>21.13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19.9" customHeight="1" spans="1:21">
      <c r="A10" s="65" t="s">
        <v>186</v>
      </c>
      <c r="B10" s="65" t="s">
        <v>180</v>
      </c>
      <c r="C10" s="65" t="s">
        <v>180</v>
      </c>
      <c r="D10" s="57" t="s">
        <v>235</v>
      </c>
      <c r="E10" s="66" t="s">
        <v>188</v>
      </c>
      <c r="F10" s="63">
        <v>1810.06</v>
      </c>
      <c r="G10" s="58">
        <v>1738.06</v>
      </c>
      <c r="H10" s="58">
        <v>1585.06</v>
      </c>
      <c r="I10" s="58">
        <v>153</v>
      </c>
      <c r="J10" s="58"/>
      <c r="K10" s="58">
        <v>72</v>
      </c>
      <c r="L10" s="58"/>
      <c r="M10" s="58">
        <v>72</v>
      </c>
      <c r="N10" s="58"/>
      <c r="O10" s="58"/>
      <c r="P10" s="58"/>
      <c r="Q10" s="58"/>
      <c r="R10" s="58"/>
      <c r="S10" s="58"/>
      <c r="T10" s="58"/>
      <c r="U10" s="58"/>
    </row>
    <row r="11" ht="19.9" customHeight="1" spans="1:21">
      <c r="A11" s="65" t="s">
        <v>168</v>
      </c>
      <c r="B11" s="65" t="s">
        <v>169</v>
      </c>
      <c r="C11" s="65" t="s">
        <v>169</v>
      </c>
      <c r="D11" s="57" t="s">
        <v>235</v>
      </c>
      <c r="E11" s="66" t="s">
        <v>171</v>
      </c>
      <c r="F11" s="63">
        <v>236.7</v>
      </c>
      <c r="G11" s="58">
        <v>236.7</v>
      </c>
      <c r="H11" s="58">
        <v>236.7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ht="19.9" customHeight="1" spans="1:21">
      <c r="A12" s="65" t="s">
        <v>168</v>
      </c>
      <c r="B12" s="65" t="s">
        <v>169</v>
      </c>
      <c r="C12" s="65" t="s">
        <v>172</v>
      </c>
      <c r="D12" s="57" t="s">
        <v>235</v>
      </c>
      <c r="E12" s="66" t="s">
        <v>174</v>
      </c>
      <c r="F12" s="63">
        <v>11.99</v>
      </c>
      <c r="G12" s="58">
        <v>11.99</v>
      </c>
      <c r="H12" s="58">
        <v>11.99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19.9" customHeight="1" spans="1:21">
      <c r="A13" s="65" t="s">
        <v>178</v>
      </c>
      <c r="B13" s="65" t="s">
        <v>179</v>
      </c>
      <c r="C13" s="65" t="s">
        <v>180</v>
      </c>
      <c r="D13" s="57" t="s">
        <v>235</v>
      </c>
      <c r="E13" s="66" t="s">
        <v>182</v>
      </c>
      <c r="F13" s="63">
        <v>125.75</v>
      </c>
      <c r="G13" s="58">
        <v>125.75</v>
      </c>
      <c r="H13" s="58">
        <v>125.75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19.9" customHeight="1" spans="1:21">
      <c r="A14" s="65" t="s">
        <v>213</v>
      </c>
      <c r="B14" s="65" t="s">
        <v>214</v>
      </c>
      <c r="C14" s="65" t="s">
        <v>180</v>
      </c>
      <c r="D14" s="57" t="s">
        <v>235</v>
      </c>
      <c r="E14" s="66" t="s">
        <v>216</v>
      </c>
      <c r="F14" s="63">
        <v>170.74</v>
      </c>
      <c r="G14" s="58">
        <v>170.74</v>
      </c>
      <c r="H14" s="58">
        <v>170.74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ht="19.9" customHeight="1" spans="1:21">
      <c r="A15" s="65" t="s">
        <v>186</v>
      </c>
      <c r="B15" s="65" t="s">
        <v>180</v>
      </c>
      <c r="C15" s="65" t="s">
        <v>175</v>
      </c>
      <c r="D15" s="57" t="s">
        <v>235</v>
      </c>
      <c r="E15" s="66" t="s">
        <v>208</v>
      </c>
      <c r="F15" s="63">
        <v>104.3</v>
      </c>
      <c r="G15" s="58"/>
      <c r="H15" s="58"/>
      <c r="I15" s="58"/>
      <c r="J15" s="58"/>
      <c r="K15" s="58">
        <v>104.3</v>
      </c>
      <c r="L15" s="58"/>
      <c r="M15" s="58">
        <v>102</v>
      </c>
      <c r="N15" s="58">
        <v>2.3</v>
      </c>
      <c r="O15" s="58"/>
      <c r="P15" s="58"/>
      <c r="Q15" s="58"/>
      <c r="R15" s="58"/>
      <c r="S15" s="58"/>
      <c r="T15" s="58"/>
      <c r="U15" s="58"/>
    </row>
    <row r="16" ht="19.9" customHeight="1" spans="1:21">
      <c r="A16" s="65" t="s">
        <v>186</v>
      </c>
      <c r="B16" s="65" t="s">
        <v>189</v>
      </c>
      <c r="C16" s="65" t="s">
        <v>175</v>
      </c>
      <c r="D16" s="57" t="s">
        <v>235</v>
      </c>
      <c r="E16" s="66" t="s">
        <v>212</v>
      </c>
      <c r="F16" s="63">
        <v>680</v>
      </c>
      <c r="G16" s="58"/>
      <c r="H16" s="58"/>
      <c r="I16" s="58"/>
      <c r="J16" s="58"/>
      <c r="K16" s="58">
        <v>680</v>
      </c>
      <c r="L16" s="58"/>
      <c r="M16" s="58"/>
      <c r="N16" s="58">
        <v>680</v>
      </c>
      <c r="O16" s="58"/>
      <c r="P16" s="58"/>
      <c r="Q16" s="58"/>
      <c r="R16" s="58"/>
      <c r="S16" s="58"/>
      <c r="T16" s="58"/>
      <c r="U16" s="58"/>
    </row>
    <row r="17" ht="19.9" customHeight="1" spans="1:21">
      <c r="A17" s="65" t="s">
        <v>186</v>
      </c>
      <c r="B17" s="65" t="s">
        <v>180</v>
      </c>
      <c r="C17" s="65" t="s">
        <v>201</v>
      </c>
      <c r="D17" s="57" t="s">
        <v>235</v>
      </c>
      <c r="E17" s="66" t="s">
        <v>203</v>
      </c>
      <c r="F17" s="63">
        <v>3100</v>
      </c>
      <c r="G17" s="58"/>
      <c r="H17" s="58"/>
      <c r="I17" s="58"/>
      <c r="J17" s="58"/>
      <c r="K17" s="58">
        <v>3100</v>
      </c>
      <c r="L17" s="58"/>
      <c r="M17" s="58"/>
      <c r="N17" s="58">
        <v>2300</v>
      </c>
      <c r="O17" s="58"/>
      <c r="P17" s="58"/>
      <c r="Q17" s="58"/>
      <c r="R17" s="58"/>
      <c r="S17" s="58">
        <v>800</v>
      </c>
      <c r="T17" s="58"/>
      <c r="U17" s="58"/>
    </row>
    <row r="18" ht="19.9" customHeight="1" spans="1:21">
      <c r="A18" s="65" t="s">
        <v>186</v>
      </c>
      <c r="B18" s="65" t="s">
        <v>180</v>
      </c>
      <c r="C18" s="65" t="s">
        <v>198</v>
      </c>
      <c r="D18" s="57" t="s">
        <v>235</v>
      </c>
      <c r="E18" s="66" t="s">
        <v>200</v>
      </c>
      <c r="F18" s="63">
        <v>237</v>
      </c>
      <c r="G18" s="58"/>
      <c r="H18" s="58"/>
      <c r="I18" s="58"/>
      <c r="J18" s="58"/>
      <c r="K18" s="58">
        <v>237</v>
      </c>
      <c r="L18" s="58"/>
      <c r="M18" s="58">
        <v>237</v>
      </c>
      <c r="N18" s="58"/>
      <c r="O18" s="58"/>
      <c r="P18" s="58"/>
      <c r="Q18" s="58"/>
      <c r="R18" s="58"/>
      <c r="S18" s="58"/>
      <c r="T18" s="58"/>
      <c r="U18" s="58"/>
    </row>
    <row r="19" ht="19.9" customHeight="1" spans="1:21">
      <c r="A19" s="65" t="s">
        <v>183</v>
      </c>
      <c r="B19" s="65" t="s">
        <v>180</v>
      </c>
      <c r="C19" s="65" t="s">
        <v>175</v>
      </c>
      <c r="D19" s="57" t="s">
        <v>235</v>
      </c>
      <c r="E19" s="66" t="s">
        <v>185</v>
      </c>
      <c r="F19" s="63">
        <v>20</v>
      </c>
      <c r="G19" s="58"/>
      <c r="H19" s="58"/>
      <c r="I19" s="58"/>
      <c r="J19" s="58"/>
      <c r="K19" s="58">
        <v>20</v>
      </c>
      <c r="L19" s="58"/>
      <c r="M19" s="58">
        <v>20</v>
      </c>
      <c r="N19" s="58"/>
      <c r="O19" s="58"/>
      <c r="P19" s="58"/>
      <c r="Q19" s="58"/>
      <c r="R19" s="58"/>
      <c r="S19" s="58"/>
      <c r="T19" s="58"/>
      <c r="U19" s="58"/>
    </row>
    <row r="20" ht="19.9" customHeight="1" spans="1:21">
      <c r="A20" s="65" t="s">
        <v>186</v>
      </c>
      <c r="B20" s="65" t="s">
        <v>180</v>
      </c>
      <c r="C20" s="65" t="s">
        <v>189</v>
      </c>
      <c r="D20" s="57" t="s">
        <v>235</v>
      </c>
      <c r="E20" s="66" t="s">
        <v>191</v>
      </c>
      <c r="F20" s="63">
        <v>50</v>
      </c>
      <c r="G20" s="58"/>
      <c r="H20" s="58"/>
      <c r="I20" s="58"/>
      <c r="J20" s="58"/>
      <c r="K20" s="58">
        <v>50</v>
      </c>
      <c r="L20" s="58"/>
      <c r="M20" s="58">
        <v>50</v>
      </c>
      <c r="N20" s="58"/>
      <c r="O20" s="58"/>
      <c r="P20" s="58"/>
      <c r="Q20" s="58"/>
      <c r="R20" s="58"/>
      <c r="S20" s="58"/>
      <c r="T20" s="58"/>
      <c r="U20" s="58"/>
    </row>
    <row r="21" ht="19.9" customHeight="1" spans="1:21">
      <c r="A21" s="65" t="s">
        <v>186</v>
      </c>
      <c r="B21" s="65" t="s">
        <v>180</v>
      </c>
      <c r="C21" s="65" t="s">
        <v>195</v>
      </c>
      <c r="D21" s="57" t="s">
        <v>235</v>
      </c>
      <c r="E21" s="66" t="s">
        <v>197</v>
      </c>
      <c r="F21" s="63">
        <v>290</v>
      </c>
      <c r="G21" s="58"/>
      <c r="H21" s="58"/>
      <c r="I21" s="58"/>
      <c r="J21" s="58"/>
      <c r="K21" s="58">
        <v>290</v>
      </c>
      <c r="L21" s="58"/>
      <c r="M21" s="58">
        <v>290</v>
      </c>
      <c r="N21" s="58"/>
      <c r="O21" s="58"/>
      <c r="P21" s="58"/>
      <c r="Q21" s="58"/>
      <c r="R21" s="58"/>
      <c r="S21" s="58"/>
      <c r="T21" s="58"/>
      <c r="U21" s="58"/>
    </row>
    <row r="22" ht="19.9" customHeight="1" spans="1:21">
      <c r="A22" s="65" t="s">
        <v>186</v>
      </c>
      <c r="B22" s="65" t="s">
        <v>180</v>
      </c>
      <c r="C22" s="65" t="s">
        <v>192</v>
      </c>
      <c r="D22" s="57" t="s">
        <v>235</v>
      </c>
      <c r="E22" s="66" t="s">
        <v>194</v>
      </c>
      <c r="F22" s="63">
        <v>50</v>
      </c>
      <c r="G22" s="58"/>
      <c r="H22" s="58"/>
      <c r="I22" s="58"/>
      <c r="J22" s="58"/>
      <c r="K22" s="58">
        <v>50</v>
      </c>
      <c r="L22" s="58"/>
      <c r="M22" s="58">
        <v>50</v>
      </c>
      <c r="N22" s="58"/>
      <c r="O22" s="58"/>
      <c r="P22" s="58"/>
      <c r="Q22" s="58"/>
      <c r="R22" s="58"/>
      <c r="S22" s="58"/>
      <c r="T22" s="58"/>
      <c r="U22" s="58"/>
    </row>
    <row r="23" ht="19.9" customHeight="1" spans="1:21">
      <c r="A23" s="65" t="s">
        <v>186</v>
      </c>
      <c r="B23" s="65" t="s">
        <v>180</v>
      </c>
      <c r="C23" s="65" t="s">
        <v>204</v>
      </c>
      <c r="D23" s="57" t="s">
        <v>235</v>
      </c>
      <c r="E23" s="66" t="s">
        <v>206</v>
      </c>
      <c r="F23" s="63">
        <v>50</v>
      </c>
      <c r="G23" s="58"/>
      <c r="H23" s="58"/>
      <c r="I23" s="58"/>
      <c r="J23" s="58"/>
      <c r="K23" s="58">
        <v>50</v>
      </c>
      <c r="L23" s="58"/>
      <c r="M23" s="58">
        <v>50</v>
      </c>
      <c r="N23" s="58"/>
      <c r="O23" s="58"/>
      <c r="P23" s="58"/>
      <c r="Q23" s="58"/>
      <c r="R23" s="58"/>
      <c r="S23" s="58"/>
      <c r="T23" s="58"/>
      <c r="U23" s="58"/>
    </row>
    <row r="24" ht="19.9" customHeight="1" spans="1:21">
      <c r="A24" s="65" t="s">
        <v>186</v>
      </c>
      <c r="B24" s="65" t="s">
        <v>169</v>
      </c>
      <c r="C24" s="65" t="s">
        <v>175</v>
      </c>
      <c r="D24" s="57" t="s">
        <v>235</v>
      </c>
      <c r="E24" s="66" t="s">
        <v>210</v>
      </c>
      <c r="F24" s="63">
        <v>9000</v>
      </c>
      <c r="G24" s="58"/>
      <c r="H24" s="58"/>
      <c r="I24" s="58"/>
      <c r="J24" s="58"/>
      <c r="K24" s="58">
        <v>9000</v>
      </c>
      <c r="L24" s="58"/>
      <c r="M24" s="58"/>
      <c r="N24" s="58"/>
      <c r="O24" s="58"/>
      <c r="P24" s="58"/>
      <c r="Q24" s="58">
        <v>9000</v>
      </c>
      <c r="R24" s="58"/>
      <c r="S24" s="58"/>
      <c r="T24" s="58"/>
      <c r="U24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49"/>
      <c r="D1" s="59" t="s">
        <v>246</v>
      </c>
    </row>
    <row r="2" ht="27.85" customHeight="1" spans="1:4">
      <c r="A2" s="50" t="s">
        <v>12</v>
      </c>
      <c r="B2" s="50"/>
      <c r="C2" s="50"/>
      <c r="D2" s="50"/>
    </row>
    <row r="3" ht="16.55" customHeight="1" spans="1:5">
      <c r="A3" s="51" t="s">
        <v>30</v>
      </c>
      <c r="B3" s="51"/>
      <c r="C3" s="51"/>
      <c r="D3" s="60" t="s">
        <v>31</v>
      </c>
      <c r="E3" s="49"/>
    </row>
    <row r="4" ht="17.65" customHeight="1" spans="1:5">
      <c r="A4" s="52" t="s">
        <v>32</v>
      </c>
      <c r="B4" s="52"/>
      <c r="C4" s="52" t="s">
        <v>33</v>
      </c>
      <c r="D4" s="52"/>
      <c r="E4" s="72"/>
    </row>
    <row r="5" ht="17.65" customHeight="1" spans="1:5">
      <c r="A5" s="52" t="s">
        <v>34</v>
      </c>
      <c r="B5" s="52" t="s">
        <v>35</v>
      </c>
      <c r="C5" s="52" t="s">
        <v>34</v>
      </c>
      <c r="D5" s="52" t="s">
        <v>35</v>
      </c>
      <c r="E5" s="72"/>
    </row>
    <row r="6" ht="17.65" customHeight="1" spans="1:5">
      <c r="A6" s="53" t="s">
        <v>247</v>
      </c>
      <c r="B6" s="55">
        <v>15986.77</v>
      </c>
      <c r="C6" s="53" t="s">
        <v>248</v>
      </c>
      <c r="D6" s="69">
        <v>15986.77</v>
      </c>
      <c r="E6" s="73"/>
    </row>
    <row r="7" ht="17.65" customHeight="1" spans="1:5">
      <c r="A7" s="61" t="s">
        <v>249</v>
      </c>
      <c r="B7" s="58">
        <v>15986.77</v>
      </c>
      <c r="C7" s="61" t="s">
        <v>40</v>
      </c>
      <c r="D7" s="63"/>
      <c r="E7" s="73"/>
    </row>
    <row r="8" ht="17.65" customHeight="1" spans="1:5">
      <c r="A8" s="61" t="s">
        <v>250</v>
      </c>
      <c r="B8" s="58">
        <v>15986.77</v>
      </c>
      <c r="C8" s="61" t="s">
        <v>44</v>
      </c>
      <c r="D8" s="63"/>
      <c r="E8" s="73"/>
    </row>
    <row r="9" ht="27.1" customHeight="1" spans="1:5">
      <c r="A9" s="61" t="s">
        <v>47</v>
      </c>
      <c r="B9" s="58"/>
      <c r="C9" s="61" t="s">
        <v>48</v>
      </c>
      <c r="D9" s="63"/>
      <c r="E9" s="73"/>
    </row>
    <row r="10" ht="17.65" customHeight="1" spans="1:5">
      <c r="A10" s="61" t="s">
        <v>251</v>
      </c>
      <c r="B10" s="58"/>
      <c r="C10" s="61" t="s">
        <v>52</v>
      </c>
      <c r="D10" s="63"/>
      <c r="E10" s="73"/>
    </row>
    <row r="11" ht="17.65" customHeight="1" spans="1:5">
      <c r="A11" s="61" t="s">
        <v>252</v>
      </c>
      <c r="B11" s="58"/>
      <c r="C11" s="61" t="s">
        <v>56</v>
      </c>
      <c r="D11" s="63"/>
      <c r="E11" s="73"/>
    </row>
    <row r="12" ht="17.65" customHeight="1" spans="1:5">
      <c r="A12" s="61" t="s">
        <v>253</v>
      </c>
      <c r="B12" s="58"/>
      <c r="C12" s="61" t="s">
        <v>60</v>
      </c>
      <c r="D12" s="63"/>
      <c r="E12" s="73"/>
    </row>
    <row r="13" ht="17.65" customHeight="1" spans="1:5">
      <c r="A13" s="53" t="s">
        <v>254</v>
      </c>
      <c r="B13" s="55"/>
      <c r="C13" s="61" t="s">
        <v>64</v>
      </c>
      <c r="D13" s="63"/>
      <c r="E13" s="73"/>
    </row>
    <row r="14" ht="17.65" customHeight="1" spans="1:5">
      <c r="A14" s="61" t="s">
        <v>249</v>
      </c>
      <c r="B14" s="58"/>
      <c r="C14" s="61" t="s">
        <v>68</v>
      </c>
      <c r="D14" s="63">
        <v>298.92</v>
      </c>
      <c r="E14" s="73"/>
    </row>
    <row r="15" ht="17.65" customHeight="1" spans="1:5">
      <c r="A15" s="61" t="s">
        <v>251</v>
      </c>
      <c r="B15" s="58"/>
      <c r="C15" s="61" t="s">
        <v>72</v>
      </c>
      <c r="D15" s="63"/>
      <c r="E15" s="73"/>
    </row>
    <row r="16" ht="17.65" customHeight="1" spans="1:5">
      <c r="A16" s="61" t="s">
        <v>252</v>
      </c>
      <c r="B16" s="58"/>
      <c r="C16" s="61" t="s">
        <v>76</v>
      </c>
      <c r="D16" s="63">
        <v>125.75</v>
      </c>
      <c r="E16" s="73"/>
    </row>
    <row r="17" ht="17.65" customHeight="1" spans="1:5">
      <c r="A17" s="61" t="s">
        <v>253</v>
      </c>
      <c r="B17" s="58"/>
      <c r="C17" s="61" t="s">
        <v>80</v>
      </c>
      <c r="D17" s="63">
        <v>20</v>
      </c>
      <c r="E17" s="73"/>
    </row>
    <row r="18" ht="17.65" customHeight="1" spans="1:5">
      <c r="A18" s="61"/>
      <c r="B18" s="58"/>
      <c r="C18" s="61" t="s">
        <v>84</v>
      </c>
      <c r="D18" s="63"/>
      <c r="E18" s="73"/>
    </row>
    <row r="19" ht="17.65" customHeight="1" spans="1:5">
      <c r="A19" s="61"/>
      <c r="B19" s="61"/>
      <c r="C19" s="61" t="s">
        <v>88</v>
      </c>
      <c r="D19" s="63">
        <v>15371.36</v>
      </c>
      <c r="E19" s="73"/>
    </row>
    <row r="20" ht="17.65" customHeight="1" spans="1:5">
      <c r="A20" s="61"/>
      <c r="B20" s="61"/>
      <c r="C20" s="61" t="s">
        <v>92</v>
      </c>
      <c r="D20" s="63"/>
      <c r="E20" s="73"/>
    </row>
    <row r="21" ht="17.65" customHeight="1" spans="1:5">
      <c r="A21" s="61"/>
      <c r="B21" s="61"/>
      <c r="C21" s="61" t="s">
        <v>96</v>
      </c>
      <c r="D21" s="63"/>
      <c r="E21" s="73"/>
    </row>
    <row r="22" ht="17.65" customHeight="1" spans="1:5">
      <c r="A22" s="61"/>
      <c r="B22" s="61"/>
      <c r="C22" s="61" t="s">
        <v>99</v>
      </c>
      <c r="D22" s="63"/>
      <c r="E22" s="73"/>
    </row>
    <row r="23" ht="17.65" customHeight="1" spans="1:5">
      <c r="A23" s="61"/>
      <c r="B23" s="61"/>
      <c r="C23" s="61" t="s">
        <v>102</v>
      </c>
      <c r="D23" s="63"/>
      <c r="E23" s="73"/>
    </row>
    <row r="24" ht="17.65" customHeight="1" spans="1:5">
      <c r="A24" s="61"/>
      <c r="B24" s="61"/>
      <c r="C24" s="61" t="s">
        <v>104</v>
      </c>
      <c r="D24" s="63"/>
      <c r="E24" s="73"/>
    </row>
    <row r="25" ht="17.65" customHeight="1" spans="1:5">
      <c r="A25" s="61"/>
      <c r="B25" s="61"/>
      <c r="C25" s="61" t="s">
        <v>106</v>
      </c>
      <c r="D25" s="63"/>
      <c r="E25" s="73"/>
    </row>
    <row r="26" ht="17.65" customHeight="1" spans="1:5">
      <c r="A26" s="61"/>
      <c r="B26" s="61"/>
      <c r="C26" s="61" t="s">
        <v>108</v>
      </c>
      <c r="D26" s="63">
        <v>170.74</v>
      </c>
      <c r="E26" s="73"/>
    </row>
    <row r="27" ht="17.65" customHeight="1" spans="1:5">
      <c r="A27" s="61"/>
      <c r="B27" s="61"/>
      <c r="C27" s="61" t="s">
        <v>110</v>
      </c>
      <c r="D27" s="63"/>
      <c r="E27" s="73"/>
    </row>
    <row r="28" ht="17.65" customHeight="1" spans="1:5">
      <c r="A28" s="61"/>
      <c r="B28" s="61"/>
      <c r="C28" s="61" t="s">
        <v>112</v>
      </c>
      <c r="D28" s="63"/>
      <c r="E28" s="73"/>
    </row>
    <row r="29" ht="17.65" customHeight="1" spans="1:5">
      <c r="A29" s="61"/>
      <c r="B29" s="61"/>
      <c r="C29" s="61" t="s">
        <v>114</v>
      </c>
      <c r="D29" s="63"/>
      <c r="E29" s="73"/>
    </row>
    <row r="30" ht="17.65" customHeight="1" spans="1:5">
      <c r="A30" s="61"/>
      <c r="B30" s="61"/>
      <c r="C30" s="61" t="s">
        <v>116</v>
      </c>
      <c r="D30" s="63"/>
      <c r="E30" s="73"/>
    </row>
    <row r="31" ht="17.65" customHeight="1" spans="1:5">
      <c r="A31" s="61"/>
      <c r="B31" s="61"/>
      <c r="C31" s="61" t="s">
        <v>118</v>
      </c>
      <c r="D31" s="63"/>
      <c r="E31" s="73"/>
    </row>
    <row r="32" ht="17.65" customHeight="1" spans="1:5">
      <c r="A32" s="61"/>
      <c r="B32" s="61"/>
      <c r="C32" s="61" t="s">
        <v>120</v>
      </c>
      <c r="D32" s="63"/>
      <c r="E32" s="73"/>
    </row>
    <row r="33" ht="17.65" customHeight="1" spans="1:5">
      <c r="A33" s="61"/>
      <c r="B33" s="61"/>
      <c r="C33" s="61" t="s">
        <v>122</v>
      </c>
      <c r="D33" s="63"/>
      <c r="E33" s="73"/>
    </row>
    <row r="34" ht="17.65" customHeight="1" spans="1:5">
      <c r="A34" s="61"/>
      <c r="B34" s="61"/>
      <c r="C34" s="61" t="s">
        <v>123</v>
      </c>
      <c r="D34" s="63"/>
      <c r="E34" s="73"/>
    </row>
    <row r="35" ht="17.65" customHeight="1" spans="1:5">
      <c r="A35" s="61"/>
      <c r="B35" s="61"/>
      <c r="C35" s="61" t="s">
        <v>124</v>
      </c>
      <c r="D35" s="63"/>
      <c r="E35" s="73"/>
    </row>
    <row r="36" ht="17.65" customHeight="1" spans="1:5">
      <c r="A36" s="61"/>
      <c r="B36" s="61"/>
      <c r="C36" s="61" t="s">
        <v>125</v>
      </c>
      <c r="D36" s="63"/>
      <c r="E36" s="73"/>
    </row>
    <row r="37" ht="17.65" customHeight="1" spans="1:5">
      <c r="A37" s="61"/>
      <c r="B37" s="61"/>
      <c r="C37" s="61"/>
      <c r="D37" s="61"/>
      <c r="E37" s="73"/>
    </row>
    <row r="38" ht="17.65" customHeight="1" spans="1:5">
      <c r="A38" s="53"/>
      <c r="B38" s="53"/>
      <c r="C38" s="53" t="s">
        <v>255</v>
      </c>
      <c r="D38" s="55"/>
      <c r="E38" s="74"/>
    </row>
    <row r="39" ht="17.65" customHeight="1" spans="1:5">
      <c r="A39" s="53"/>
      <c r="B39" s="53"/>
      <c r="C39" s="53"/>
      <c r="D39" s="53"/>
      <c r="E39" s="74"/>
    </row>
    <row r="40" ht="17.65" customHeight="1" spans="1:5">
      <c r="A40" s="54" t="s">
        <v>256</v>
      </c>
      <c r="B40" s="55">
        <v>15986.77</v>
      </c>
      <c r="C40" s="54" t="s">
        <v>257</v>
      </c>
      <c r="D40" s="69">
        <v>15986.77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49"/>
      <c r="D1" s="49"/>
      <c r="K1" s="59" t="s">
        <v>258</v>
      </c>
    </row>
    <row r="2" ht="37.65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1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60" t="s">
        <v>31</v>
      </c>
      <c r="K3" s="60"/>
    </row>
    <row r="4" ht="17.3" customHeight="1" spans="1:11">
      <c r="A4" s="52" t="s">
        <v>157</v>
      </c>
      <c r="B4" s="52"/>
      <c r="C4" s="52"/>
      <c r="D4" s="52" t="s">
        <v>158</v>
      </c>
      <c r="E4" s="52" t="s">
        <v>159</v>
      </c>
      <c r="F4" s="52" t="s">
        <v>135</v>
      </c>
      <c r="G4" s="52" t="s">
        <v>160</v>
      </c>
      <c r="H4" s="52"/>
      <c r="I4" s="52"/>
      <c r="J4" s="52"/>
      <c r="K4" s="52" t="s">
        <v>161</v>
      </c>
    </row>
    <row r="5" ht="15.05" customHeight="1" spans="1:11">
      <c r="A5" s="52"/>
      <c r="B5" s="52"/>
      <c r="C5" s="52"/>
      <c r="D5" s="52"/>
      <c r="E5" s="52"/>
      <c r="F5" s="52"/>
      <c r="G5" s="52" t="s">
        <v>137</v>
      </c>
      <c r="H5" s="52" t="s">
        <v>259</v>
      </c>
      <c r="I5" s="52"/>
      <c r="J5" s="52" t="s">
        <v>260</v>
      </c>
      <c r="K5" s="52"/>
    </row>
    <row r="6" ht="21.1" customHeight="1" spans="1:11">
      <c r="A6" s="52" t="s">
        <v>165</v>
      </c>
      <c r="B6" s="52" t="s">
        <v>166</v>
      </c>
      <c r="C6" s="52" t="s">
        <v>167</v>
      </c>
      <c r="D6" s="52"/>
      <c r="E6" s="52"/>
      <c r="F6" s="52"/>
      <c r="G6" s="52"/>
      <c r="H6" s="52" t="s">
        <v>238</v>
      </c>
      <c r="I6" s="52" t="s">
        <v>229</v>
      </c>
      <c r="J6" s="52"/>
      <c r="K6" s="52"/>
    </row>
    <row r="7" ht="19.9" customHeight="1" spans="1:11">
      <c r="A7" s="61"/>
      <c r="B7" s="61"/>
      <c r="C7" s="61"/>
      <c r="D7" s="53"/>
      <c r="E7" s="53" t="s">
        <v>135</v>
      </c>
      <c r="F7" s="55">
        <v>15986.77</v>
      </c>
      <c r="G7" s="55">
        <v>2333.47</v>
      </c>
      <c r="H7" s="55">
        <v>2159.34</v>
      </c>
      <c r="I7" s="55">
        <v>21.13</v>
      </c>
      <c r="J7" s="55">
        <v>153</v>
      </c>
      <c r="K7" s="55">
        <v>13653.3</v>
      </c>
    </row>
    <row r="8" ht="19.9" customHeight="1" spans="1:11">
      <c r="A8" s="61"/>
      <c r="B8" s="61"/>
      <c r="C8" s="61"/>
      <c r="D8" s="56" t="s">
        <v>153</v>
      </c>
      <c r="E8" s="56" t="s">
        <v>4</v>
      </c>
      <c r="F8" s="55">
        <v>15986.77</v>
      </c>
      <c r="G8" s="55">
        <v>2333.47</v>
      </c>
      <c r="H8" s="55">
        <v>2159.34</v>
      </c>
      <c r="I8" s="55">
        <v>21.13</v>
      </c>
      <c r="J8" s="55">
        <v>153</v>
      </c>
      <c r="K8" s="55">
        <v>13653.3</v>
      </c>
    </row>
    <row r="9" ht="19.9" customHeight="1" spans="1:11">
      <c r="A9" s="61"/>
      <c r="B9" s="61"/>
      <c r="C9" s="61"/>
      <c r="D9" s="62" t="s">
        <v>154</v>
      </c>
      <c r="E9" s="62" t="s">
        <v>155</v>
      </c>
      <c r="F9" s="55">
        <v>15986.77</v>
      </c>
      <c r="G9" s="55">
        <v>2333.47</v>
      </c>
      <c r="H9" s="55">
        <v>2159.34</v>
      </c>
      <c r="I9" s="55">
        <v>21.13</v>
      </c>
      <c r="J9" s="55">
        <v>153</v>
      </c>
      <c r="K9" s="55">
        <v>13653.3</v>
      </c>
    </row>
    <row r="10" ht="19.9" customHeight="1" spans="1:11">
      <c r="A10" s="54" t="s">
        <v>168</v>
      </c>
      <c r="B10" s="54"/>
      <c r="C10" s="54"/>
      <c r="D10" s="53" t="s">
        <v>261</v>
      </c>
      <c r="E10" s="53" t="s">
        <v>262</v>
      </c>
      <c r="F10" s="55">
        <v>298.92</v>
      </c>
      <c r="G10" s="55">
        <v>298.92</v>
      </c>
      <c r="H10" s="55">
        <v>277.79</v>
      </c>
      <c r="I10" s="55">
        <v>21.13</v>
      </c>
      <c r="J10" s="55">
        <v>0</v>
      </c>
      <c r="K10" s="55">
        <v>0</v>
      </c>
    </row>
    <row r="11" ht="19.9" customHeight="1" spans="1:11">
      <c r="A11" s="54" t="s">
        <v>168</v>
      </c>
      <c r="B11" s="71" t="s">
        <v>175</v>
      </c>
      <c r="C11" s="54"/>
      <c r="D11" s="53" t="s">
        <v>263</v>
      </c>
      <c r="E11" s="53" t="s">
        <v>177</v>
      </c>
      <c r="F11" s="55">
        <v>50.23</v>
      </c>
      <c r="G11" s="55">
        <v>50.23</v>
      </c>
      <c r="H11" s="55">
        <v>29.1</v>
      </c>
      <c r="I11" s="55">
        <v>21.13</v>
      </c>
      <c r="J11" s="55">
        <v>0</v>
      </c>
      <c r="K11" s="55">
        <v>0</v>
      </c>
    </row>
    <row r="12" ht="19.9" customHeight="1" spans="1:11">
      <c r="A12" s="65" t="s">
        <v>168</v>
      </c>
      <c r="B12" s="65" t="s">
        <v>175</v>
      </c>
      <c r="C12" s="65" t="s">
        <v>175</v>
      </c>
      <c r="D12" s="57" t="s">
        <v>264</v>
      </c>
      <c r="E12" s="61" t="s">
        <v>265</v>
      </c>
      <c r="F12" s="58">
        <v>50.23</v>
      </c>
      <c r="G12" s="58">
        <v>50.23</v>
      </c>
      <c r="H12" s="63">
        <v>29.1</v>
      </c>
      <c r="I12" s="63">
        <v>21.13</v>
      </c>
      <c r="J12" s="63"/>
      <c r="K12" s="63"/>
    </row>
    <row r="13" ht="19.9" customHeight="1" spans="1:11">
      <c r="A13" s="54" t="s">
        <v>168</v>
      </c>
      <c r="B13" s="71" t="s">
        <v>169</v>
      </c>
      <c r="C13" s="54"/>
      <c r="D13" s="53" t="s">
        <v>266</v>
      </c>
      <c r="E13" s="53" t="s">
        <v>267</v>
      </c>
      <c r="F13" s="55">
        <v>248.69</v>
      </c>
      <c r="G13" s="55">
        <v>248.69</v>
      </c>
      <c r="H13" s="55">
        <v>248.69</v>
      </c>
      <c r="I13" s="55">
        <v>0</v>
      </c>
      <c r="J13" s="55">
        <v>0</v>
      </c>
      <c r="K13" s="55">
        <v>0</v>
      </c>
    </row>
    <row r="14" ht="19.9" customHeight="1" spans="1:11">
      <c r="A14" s="65" t="s">
        <v>168</v>
      </c>
      <c r="B14" s="65" t="s">
        <v>169</v>
      </c>
      <c r="C14" s="65" t="s">
        <v>169</v>
      </c>
      <c r="D14" s="57" t="s">
        <v>268</v>
      </c>
      <c r="E14" s="61" t="s">
        <v>269</v>
      </c>
      <c r="F14" s="58">
        <v>236.7</v>
      </c>
      <c r="G14" s="58">
        <v>236.7</v>
      </c>
      <c r="H14" s="63">
        <v>236.7</v>
      </c>
      <c r="I14" s="63"/>
      <c r="J14" s="63"/>
      <c r="K14" s="63"/>
    </row>
    <row r="15" ht="19.9" customHeight="1" spans="1:11">
      <c r="A15" s="65" t="s">
        <v>168</v>
      </c>
      <c r="B15" s="65" t="s">
        <v>169</v>
      </c>
      <c r="C15" s="65" t="s">
        <v>172</v>
      </c>
      <c r="D15" s="57" t="s">
        <v>270</v>
      </c>
      <c r="E15" s="61" t="s">
        <v>271</v>
      </c>
      <c r="F15" s="58">
        <v>11.99</v>
      </c>
      <c r="G15" s="58">
        <v>11.99</v>
      </c>
      <c r="H15" s="63">
        <v>11.99</v>
      </c>
      <c r="I15" s="63"/>
      <c r="J15" s="63"/>
      <c r="K15" s="63"/>
    </row>
    <row r="16" ht="19.9" customHeight="1" spans="1:11">
      <c r="A16" s="54" t="s">
        <v>186</v>
      </c>
      <c r="B16" s="54"/>
      <c r="C16" s="54"/>
      <c r="D16" s="53" t="s">
        <v>272</v>
      </c>
      <c r="E16" s="53" t="s">
        <v>273</v>
      </c>
      <c r="F16" s="55">
        <v>15371.36</v>
      </c>
      <c r="G16" s="55">
        <v>1738.06</v>
      </c>
      <c r="H16" s="55">
        <v>1585.06</v>
      </c>
      <c r="I16" s="55">
        <v>0</v>
      </c>
      <c r="J16" s="55">
        <v>153</v>
      </c>
      <c r="K16" s="55">
        <v>13633.3</v>
      </c>
    </row>
    <row r="17" ht="19.9" customHeight="1" spans="1:11">
      <c r="A17" s="54" t="s">
        <v>186</v>
      </c>
      <c r="B17" s="71" t="s">
        <v>180</v>
      </c>
      <c r="C17" s="54"/>
      <c r="D17" s="53" t="s">
        <v>274</v>
      </c>
      <c r="E17" s="53" t="s">
        <v>275</v>
      </c>
      <c r="F17" s="55">
        <v>5691.36</v>
      </c>
      <c r="G17" s="55">
        <v>1738.06</v>
      </c>
      <c r="H17" s="55">
        <v>1585.06</v>
      </c>
      <c r="I17" s="55">
        <v>0</v>
      </c>
      <c r="J17" s="55">
        <v>153</v>
      </c>
      <c r="K17" s="55">
        <v>3953.3</v>
      </c>
    </row>
    <row r="18" ht="19.9" customHeight="1" spans="1:11">
      <c r="A18" s="65" t="s">
        <v>186</v>
      </c>
      <c r="B18" s="65" t="s">
        <v>180</v>
      </c>
      <c r="C18" s="65" t="s">
        <v>180</v>
      </c>
      <c r="D18" s="57" t="s">
        <v>276</v>
      </c>
      <c r="E18" s="61" t="s">
        <v>277</v>
      </c>
      <c r="F18" s="58">
        <v>1810.06</v>
      </c>
      <c r="G18" s="58">
        <v>1738.06</v>
      </c>
      <c r="H18" s="63">
        <v>1585.06</v>
      </c>
      <c r="I18" s="63"/>
      <c r="J18" s="63">
        <v>153</v>
      </c>
      <c r="K18" s="63">
        <v>72</v>
      </c>
    </row>
    <row r="19" ht="19.9" customHeight="1" spans="1:11">
      <c r="A19" s="65" t="s">
        <v>186</v>
      </c>
      <c r="B19" s="65" t="s">
        <v>180</v>
      </c>
      <c r="C19" s="65" t="s">
        <v>189</v>
      </c>
      <c r="D19" s="57" t="s">
        <v>278</v>
      </c>
      <c r="E19" s="61" t="s">
        <v>279</v>
      </c>
      <c r="F19" s="58">
        <v>50</v>
      </c>
      <c r="G19" s="58"/>
      <c r="H19" s="63"/>
      <c r="I19" s="63"/>
      <c r="J19" s="63"/>
      <c r="K19" s="63">
        <v>50</v>
      </c>
    </row>
    <row r="20" ht="19.9" customHeight="1" spans="1:11">
      <c r="A20" s="65" t="s">
        <v>186</v>
      </c>
      <c r="B20" s="65" t="s">
        <v>180</v>
      </c>
      <c r="C20" s="65" t="s">
        <v>192</v>
      </c>
      <c r="D20" s="57" t="s">
        <v>280</v>
      </c>
      <c r="E20" s="61" t="s">
        <v>281</v>
      </c>
      <c r="F20" s="58">
        <v>50</v>
      </c>
      <c r="G20" s="58"/>
      <c r="H20" s="63"/>
      <c r="I20" s="63"/>
      <c r="J20" s="63"/>
      <c r="K20" s="63">
        <v>50</v>
      </c>
    </row>
    <row r="21" ht="19.9" customHeight="1" spans="1:11">
      <c r="A21" s="65" t="s">
        <v>186</v>
      </c>
      <c r="B21" s="65" t="s">
        <v>180</v>
      </c>
      <c r="C21" s="65" t="s">
        <v>195</v>
      </c>
      <c r="D21" s="57" t="s">
        <v>282</v>
      </c>
      <c r="E21" s="61" t="s">
        <v>283</v>
      </c>
      <c r="F21" s="58">
        <v>290</v>
      </c>
      <c r="G21" s="58"/>
      <c r="H21" s="63"/>
      <c r="I21" s="63"/>
      <c r="J21" s="63"/>
      <c r="K21" s="63">
        <v>290</v>
      </c>
    </row>
    <row r="22" ht="19.9" customHeight="1" spans="1:11">
      <c r="A22" s="65" t="s">
        <v>186</v>
      </c>
      <c r="B22" s="65" t="s">
        <v>180</v>
      </c>
      <c r="C22" s="65" t="s">
        <v>198</v>
      </c>
      <c r="D22" s="57" t="s">
        <v>284</v>
      </c>
      <c r="E22" s="61" t="s">
        <v>285</v>
      </c>
      <c r="F22" s="58">
        <v>237</v>
      </c>
      <c r="G22" s="58"/>
      <c r="H22" s="63"/>
      <c r="I22" s="63"/>
      <c r="J22" s="63"/>
      <c r="K22" s="63">
        <v>237</v>
      </c>
    </row>
    <row r="23" ht="19.9" customHeight="1" spans="1:11">
      <c r="A23" s="65" t="s">
        <v>186</v>
      </c>
      <c r="B23" s="65" t="s">
        <v>180</v>
      </c>
      <c r="C23" s="65" t="s">
        <v>201</v>
      </c>
      <c r="D23" s="57" t="s">
        <v>286</v>
      </c>
      <c r="E23" s="61" t="s">
        <v>287</v>
      </c>
      <c r="F23" s="58">
        <v>3100</v>
      </c>
      <c r="G23" s="58"/>
      <c r="H23" s="63"/>
      <c r="I23" s="63"/>
      <c r="J23" s="63"/>
      <c r="K23" s="63">
        <v>3100</v>
      </c>
    </row>
    <row r="24" ht="19.9" customHeight="1" spans="1:11">
      <c r="A24" s="65" t="s">
        <v>186</v>
      </c>
      <c r="B24" s="65" t="s">
        <v>180</v>
      </c>
      <c r="C24" s="65" t="s">
        <v>204</v>
      </c>
      <c r="D24" s="57" t="s">
        <v>288</v>
      </c>
      <c r="E24" s="61" t="s">
        <v>289</v>
      </c>
      <c r="F24" s="58">
        <v>50</v>
      </c>
      <c r="G24" s="58"/>
      <c r="H24" s="63"/>
      <c r="I24" s="63"/>
      <c r="J24" s="63"/>
      <c r="K24" s="63">
        <v>50</v>
      </c>
    </row>
    <row r="25" ht="19.9" customHeight="1" spans="1:11">
      <c r="A25" s="65" t="s">
        <v>186</v>
      </c>
      <c r="B25" s="65" t="s">
        <v>180</v>
      </c>
      <c r="C25" s="65" t="s">
        <v>175</v>
      </c>
      <c r="D25" s="57" t="s">
        <v>290</v>
      </c>
      <c r="E25" s="61" t="s">
        <v>291</v>
      </c>
      <c r="F25" s="58">
        <v>104.3</v>
      </c>
      <c r="G25" s="58"/>
      <c r="H25" s="63"/>
      <c r="I25" s="63"/>
      <c r="J25" s="63"/>
      <c r="K25" s="63">
        <v>104.3</v>
      </c>
    </row>
    <row r="26" ht="19.9" customHeight="1" spans="1:11">
      <c r="A26" s="54" t="s">
        <v>186</v>
      </c>
      <c r="B26" s="71" t="s">
        <v>189</v>
      </c>
      <c r="C26" s="54"/>
      <c r="D26" s="53" t="s">
        <v>292</v>
      </c>
      <c r="E26" s="53" t="s">
        <v>293</v>
      </c>
      <c r="F26" s="55">
        <v>680</v>
      </c>
      <c r="G26" s="55">
        <v>0</v>
      </c>
      <c r="H26" s="55">
        <v>0</v>
      </c>
      <c r="I26" s="55">
        <v>0</v>
      </c>
      <c r="J26" s="55">
        <v>0</v>
      </c>
      <c r="K26" s="55">
        <v>680</v>
      </c>
    </row>
    <row r="27" ht="19.9" customHeight="1" spans="1:11">
      <c r="A27" s="65" t="s">
        <v>186</v>
      </c>
      <c r="B27" s="65" t="s">
        <v>189</v>
      </c>
      <c r="C27" s="65" t="s">
        <v>175</v>
      </c>
      <c r="D27" s="57" t="s">
        <v>294</v>
      </c>
      <c r="E27" s="61" t="s">
        <v>295</v>
      </c>
      <c r="F27" s="58">
        <v>680</v>
      </c>
      <c r="G27" s="58"/>
      <c r="H27" s="63"/>
      <c r="I27" s="63"/>
      <c r="J27" s="63"/>
      <c r="K27" s="63">
        <v>680</v>
      </c>
    </row>
    <row r="28" ht="19.9" customHeight="1" spans="1:11">
      <c r="A28" s="54" t="s">
        <v>186</v>
      </c>
      <c r="B28" s="71" t="s">
        <v>169</v>
      </c>
      <c r="C28" s="54"/>
      <c r="D28" s="53" t="s">
        <v>296</v>
      </c>
      <c r="E28" s="53" t="s">
        <v>297</v>
      </c>
      <c r="F28" s="55">
        <v>9000</v>
      </c>
      <c r="G28" s="55">
        <v>0</v>
      </c>
      <c r="H28" s="55">
        <v>0</v>
      </c>
      <c r="I28" s="55">
        <v>0</v>
      </c>
      <c r="J28" s="55">
        <v>0</v>
      </c>
      <c r="K28" s="55">
        <v>9000</v>
      </c>
    </row>
    <row r="29" ht="19.9" customHeight="1" spans="1:11">
      <c r="A29" s="65" t="s">
        <v>186</v>
      </c>
      <c r="B29" s="65" t="s">
        <v>169</v>
      </c>
      <c r="C29" s="65" t="s">
        <v>175</v>
      </c>
      <c r="D29" s="57" t="s">
        <v>298</v>
      </c>
      <c r="E29" s="61" t="s">
        <v>299</v>
      </c>
      <c r="F29" s="58">
        <v>9000</v>
      </c>
      <c r="G29" s="58"/>
      <c r="H29" s="63"/>
      <c r="I29" s="63"/>
      <c r="J29" s="63"/>
      <c r="K29" s="63">
        <v>9000</v>
      </c>
    </row>
    <row r="30" ht="19.9" customHeight="1" spans="1:11">
      <c r="A30" s="54" t="s">
        <v>178</v>
      </c>
      <c r="B30" s="54"/>
      <c r="C30" s="54"/>
      <c r="D30" s="53" t="s">
        <v>300</v>
      </c>
      <c r="E30" s="53" t="s">
        <v>301</v>
      </c>
      <c r="F30" s="55">
        <v>125.75</v>
      </c>
      <c r="G30" s="55">
        <v>125.75</v>
      </c>
      <c r="H30" s="55">
        <v>125.75</v>
      </c>
      <c r="I30" s="55">
        <v>0</v>
      </c>
      <c r="J30" s="55">
        <v>0</v>
      </c>
      <c r="K30" s="55">
        <v>0</v>
      </c>
    </row>
    <row r="31" ht="19.9" customHeight="1" spans="1:11">
      <c r="A31" s="54" t="s">
        <v>178</v>
      </c>
      <c r="B31" s="71" t="s">
        <v>179</v>
      </c>
      <c r="C31" s="54"/>
      <c r="D31" s="53" t="s">
        <v>302</v>
      </c>
      <c r="E31" s="53" t="s">
        <v>303</v>
      </c>
      <c r="F31" s="55">
        <v>125.75</v>
      </c>
      <c r="G31" s="55">
        <v>125.75</v>
      </c>
      <c r="H31" s="55">
        <v>125.75</v>
      </c>
      <c r="I31" s="55">
        <v>0</v>
      </c>
      <c r="J31" s="55">
        <v>0</v>
      </c>
      <c r="K31" s="55">
        <v>0</v>
      </c>
    </row>
    <row r="32" ht="19.9" customHeight="1" spans="1:11">
      <c r="A32" s="65" t="s">
        <v>178</v>
      </c>
      <c r="B32" s="65" t="s">
        <v>179</v>
      </c>
      <c r="C32" s="65" t="s">
        <v>180</v>
      </c>
      <c r="D32" s="57" t="s">
        <v>304</v>
      </c>
      <c r="E32" s="61" t="s">
        <v>305</v>
      </c>
      <c r="F32" s="58">
        <v>125.75</v>
      </c>
      <c r="G32" s="58">
        <v>125.75</v>
      </c>
      <c r="H32" s="63">
        <v>125.75</v>
      </c>
      <c r="I32" s="63"/>
      <c r="J32" s="63"/>
      <c r="K32" s="63"/>
    </row>
    <row r="33" ht="19.9" customHeight="1" spans="1:11">
      <c r="A33" s="54" t="s">
        <v>213</v>
      </c>
      <c r="B33" s="54"/>
      <c r="C33" s="54"/>
      <c r="D33" s="53" t="s">
        <v>306</v>
      </c>
      <c r="E33" s="53" t="s">
        <v>307</v>
      </c>
      <c r="F33" s="55">
        <v>170.74</v>
      </c>
      <c r="G33" s="55">
        <v>170.74</v>
      </c>
      <c r="H33" s="55">
        <v>170.74</v>
      </c>
      <c r="I33" s="55">
        <v>0</v>
      </c>
      <c r="J33" s="55">
        <v>0</v>
      </c>
      <c r="K33" s="55">
        <v>0</v>
      </c>
    </row>
    <row r="34" ht="19.9" customHeight="1" spans="1:11">
      <c r="A34" s="54" t="s">
        <v>213</v>
      </c>
      <c r="B34" s="71" t="s">
        <v>214</v>
      </c>
      <c r="C34" s="54"/>
      <c r="D34" s="53" t="s">
        <v>308</v>
      </c>
      <c r="E34" s="53" t="s">
        <v>309</v>
      </c>
      <c r="F34" s="55">
        <v>170.74</v>
      </c>
      <c r="G34" s="55">
        <v>170.74</v>
      </c>
      <c r="H34" s="55">
        <v>170.74</v>
      </c>
      <c r="I34" s="55">
        <v>0</v>
      </c>
      <c r="J34" s="55">
        <v>0</v>
      </c>
      <c r="K34" s="55">
        <v>0</v>
      </c>
    </row>
    <row r="35" ht="19.9" customHeight="1" spans="1:11">
      <c r="A35" s="65" t="s">
        <v>213</v>
      </c>
      <c r="B35" s="65" t="s">
        <v>214</v>
      </c>
      <c r="C35" s="65" t="s">
        <v>180</v>
      </c>
      <c r="D35" s="57" t="s">
        <v>310</v>
      </c>
      <c r="E35" s="61" t="s">
        <v>311</v>
      </c>
      <c r="F35" s="58">
        <v>170.74</v>
      </c>
      <c r="G35" s="58">
        <v>170.74</v>
      </c>
      <c r="H35" s="63">
        <v>170.74</v>
      </c>
      <c r="I35" s="63"/>
      <c r="J35" s="63"/>
      <c r="K35" s="63"/>
    </row>
    <row r="36" ht="19.9" customHeight="1" spans="1:11">
      <c r="A36" s="54" t="s">
        <v>183</v>
      </c>
      <c r="B36" s="54"/>
      <c r="C36" s="54"/>
      <c r="D36" s="53" t="s">
        <v>312</v>
      </c>
      <c r="E36" s="53" t="s">
        <v>313</v>
      </c>
      <c r="F36" s="55">
        <v>20</v>
      </c>
      <c r="G36" s="55">
        <v>0</v>
      </c>
      <c r="H36" s="55">
        <v>0</v>
      </c>
      <c r="I36" s="55">
        <v>0</v>
      </c>
      <c r="J36" s="55">
        <v>0</v>
      </c>
      <c r="K36" s="55">
        <v>20</v>
      </c>
    </row>
    <row r="37" ht="19.9" customHeight="1" spans="1:11">
      <c r="A37" s="54" t="s">
        <v>183</v>
      </c>
      <c r="B37" s="71" t="s">
        <v>180</v>
      </c>
      <c r="C37" s="54"/>
      <c r="D37" s="53" t="s">
        <v>314</v>
      </c>
      <c r="E37" s="53" t="s">
        <v>315</v>
      </c>
      <c r="F37" s="55">
        <v>20</v>
      </c>
      <c r="G37" s="55">
        <v>0</v>
      </c>
      <c r="H37" s="55">
        <v>0</v>
      </c>
      <c r="I37" s="55">
        <v>0</v>
      </c>
      <c r="J37" s="55">
        <v>0</v>
      </c>
      <c r="K37" s="55">
        <v>20</v>
      </c>
    </row>
    <row r="38" ht="19.9" customHeight="1" spans="1:11">
      <c r="A38" s="65" t="s">
        <v>183</v>
      </c>
      <c r="B38" s="65" t="s">
        <v>180</v>
      </c>
      <c r="C38" s="65" t="s">
        <v>175</v>
      </c>
      <c r="D38" s="57" t="s">
        <v>316</v>
      </c>
      <c r="E38" s="61" t="s">
        <v>317</v>
      </c>
      <c r="F38" s="58">
        <v>20</v>
      </c>
      <c r="G38" s="58"/>
      <c r="H38" s="63"/>
      <c r="I38" s="63"/>
      <c r="J38" s="63"/>
      <c r="K38" s="63">
        <v>20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사랑해요</cp:lastModifiedBy>
  <dcterms:created xsi:type="dcterms:W3CDTF">2023-03-22T10:23:00Z</dcterms:created>
  <dcterms:modified xsi:type="dcterms:W3CDTF">2024-09-18T07:46:03Z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B0E9D2621E144CCD9055B646A321F705_13</vt:lpwstr>
  </property>
</Properties>
</file>