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844" firstSheet="4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<sst xmlns="http://schemas.openxmlformats.org/spreadsheetml/2006/main" count="1794" uniqueCount="598">
  <si>
    <t>2022年部门预算公开表</t>
  </si>
  <si>
    <t>单位编码：</t>
  </si>
  <si>
    <t>610001</t>
  </si>
  <si>
    <t>单位名称：</t>
  </si>
  <si>
    <t>麻阳苗族自治县卫生健康局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</si>
  <si>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</si>
  <si>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</si>
  <si>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</si>
  <si>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</si>
  <si>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</si>
  <si>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</si>
  <si>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</si>
  <si>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</si>
  <si>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</si>
  <si>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</si>
  <si>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</si>
  <si>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</si>
  <si>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</si>
  <si>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</si>
  <si>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</si>
  <si>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</si>
  <si>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</si>
  <si>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</si>
  <si>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</si>
  <si>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</si>
  <si>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</si>
  <si>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</si>
  <si>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</si>
  <si>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</si>
  <si>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</si>
  <si>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</si>
  <si>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单位：610001-麻阳苗族自治县卫生健康局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</si>
  <si>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</si>
  <si>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</si>
  <si>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</si>
  <si>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</si>
  <si>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</si>
  <si>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</si>
  <si>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</si>
  <si>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</si>
  <si>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</si>
  <si>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</si>
  <si>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</si>
  <si>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</si>
  <si>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</si>
  <si>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</si>
  <si>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</si>
  <si>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</si>
  <si>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</si>
  <si>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</si>
  <si>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</si>
  <si>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</si>
  <si>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</si>
  <si>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</si>
  <si>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</si>
  <si>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</si>
  <si>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</si>
  <si>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</si>
  <si>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</si>
  <si>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</si>
  <si>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</si>
  <si>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</si>
  <si>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</si>
  <si>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</si>
  <si>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</si>
  <si>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</si>
  <si>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</si>
  <si>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</si>
  <si>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</si>
  <si>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</si>
  <si>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</si>
  <si>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</si>
  <si>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</si>
  <si>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</si>
  <si>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</si>
  <si>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</si>
  <si>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</si>
  <si>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</si>
  <si>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</si>
  <si>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</si>
  <si>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</si>
  <si>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</si>
  <si>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</si>
  <si>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</si>
  <si>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</si>
  <si>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</si>
  <si>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</si>
  <si>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</si>
  <si>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</si>
  <si>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</si>
  <si>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</si>
  <si>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</si>
  <si>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</si>
  <si>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</si>
  <si>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</si>
  <si>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</si>
  <si>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</si>
  <si>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</si>
  <si>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</si>
  <si>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</si>
  <si>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</si>
  <si>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</si>
  <si>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</si>
  <si>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</si>
  <si>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</si>
  <si>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</si>
  <si>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</si>
  <si>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</si>
  <si>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</si>
  <si>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</si>
  <si>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</si>
  <si>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</si>
  <si>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</si>
  <si>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</si>
  <si>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</si>
  <si>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</si>
  <si>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</si>
  <si>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</si>
  <si>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</si>
  <si>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</si>
  <si>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</si>
  <si>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</si>
  <si>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</si>
  <si>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</si>
  <si>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</si>
  <si>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</si>
  <si>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</si>
  <si>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</si>
  <si>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</si>
  <si>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</si>
  <si>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</si>
  <si>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</si>
  <si>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</si>
  <si>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</si>
  <si>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</si>
  <si>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</si>
  <si>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</si>
  <si>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</si>
  <si>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</si>
  <si>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</si>
  <si>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</si>
  <si>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</si>
  <si>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</si>
  <si>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</si>
  <si>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</si>
  <si>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</si>
  <si>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</si>
  <si>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</si>
  <si>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</si>
  <si>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</si>
  <si>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</si>
  <si>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</si>
  <si>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</si>
  <si>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610</t>
  </si>
  <si>
    <t xml:space="preserve">  610001</t>
  </si>
  <si>
    <t xml:space="preserve">  麻阳苗族自治县卫生健康局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</si>
  <si>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</si>
  <si>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</si>
  <si>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</si>
  <si>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</si>
  <si>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</si>
  <si>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</si>
  <si>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</si>
  <si>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</si>
  <si>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</si>
  <si>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</si>
  <si>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</si>
  <si>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</si>
  <si>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</si>
  <si>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</si>
  <si>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政府办公厅(室)及相关机构事务</t>
  </si>
  <si>
    <t>08</t>
  </si>
  <si>
    <t xml:space="preserve">     2010308</t>
  </si>
  <si>
    <t xml:space="preserve">    信访事务</t>
  </si>
  <si>
    <t>208</t>
  </si>
  <si>
    <t>社会保障和就业支出</t>
  </si>
  <si>
    <t>01</t>
  </si>
  <si>
    <t>人力资源和社会保障管理事务</t>
  </si>
  <si>
    <t>99</t>
  </si>
  <si>
    <t xml:space="preserve">     2080199</t>
  </si>
  <si>
    <t xml:space="preserve">    其他人力资源和社会保障管理事务支出</t>
  </si>
  <si>
    <t>05</t>
  </si>
  <si>
    <t>行政事业单位养老支出</t>
  </si>
  <si>
    <t xml:space="preserve">     2080505</t>
  </si>
  <si>
    <t xml:space="preserve">    机关事业单位基本养老保险缴费支出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</si>
  <si>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</si>
  <si>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</si>
  <si>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</si>
  <si>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</si>
  <si>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</si>
  <si>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卫生健康管理事务</t>
  </si>
  <si>
    <t xml:space="preserve">     2100101</t>
  </si>
  <si>
    <t xml:space="preserve">    行政运行</t>
  </si>
  <si>
    <t>基层医疗卫生机构</t>
  </si>
  <si>
    <t>02</t>
  </si>
  <si>
    <t xml:space="preserve">     2100302</t>
  </si>
  <si>
    <t xml:space="preserve">    乡镇卫生院</t>
  </si>
  <si>
    <t>04</t>
  </si>
  <si>
    <t>公共卫生</t>
  </si>
  <si>
    <t xml:space="preserve">     2100408</t>
  </si>
  <si>
    <t xml:space="preserve">    基本公共卫生服务</t>
  </si>
  <si>
    <t xml:space="preserve">     2100499</t>
  </si>
  <si>
    <t xml:space="preserve">    其他公共卫生支出</t>
  </si>
  <si>
    <t>07</t>
  </si>
  <si>
    <t>计划生育事务</t>
  </si>
  <si>
    <t>16</t>
  </si>
  <si>
    <t xml:space="preserve">     2100716</t>
  </si>
  <si>
    <t xml:space="preserve">    计划生育机构</t>
  </si>
  <si>
    <t>17</t>
  </si>
  <si>
    <t xml:space="preserve">     2100717</t>
  </si>
  <si>
    <t xml:space="preserve">    计划生育服务</t>
  </si>
  <si>
    <t>11</t>
  </si>
  <si>
    <t>行政事业单位医疗</t>
  </si>
  <si>
    <t xml:space="preserve">     2101101</t>
  </si>
  <si>
    <t xml:space="preserve">    行政单位医疗</t>
  </si>
  <si>
    <t>其他卫生健康支出</t>
  </si>
  <si>
    <t xml:space="preserve">     2109999</t>
  </si>
  <si>
    <t xml:space="preserve">    其他卫生健康支出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</si>
  <si>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</si>
  <si>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</si>
  <si>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</si>
  <si>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</si>
  <si>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</si>
  <si>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</si>
  <si>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</si>
  <si>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</si>
  <si>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</si>
  <si>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</si>
  <si>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</si>
  <si>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</si>
  <si>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</si>
  <si>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</si>
  <si>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</si>
  <si>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</si>
  <si>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</si>
  <si>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</si>
  <si>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</si>
  <si>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</si>
  <si>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</si>
  <si>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</si>
  <si>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610001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</si>
  <si>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</si>
  <si>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</si>
  <si>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</si>
  <si>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</si>
  <si>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</si>
  <si>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</si>
  <si>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</si>
  <si>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</si>
  <si>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</si>
  <si>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</si>
  <si>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</si>
  <si>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</si>
  <si>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</si>
  <si>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</si>
  <si>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</si>
  <si>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</si>
  <si>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</si>
  <si>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</si>
  <si>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</si>
  <si>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</si>
  <si>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</si>
  <si>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</si>
  <si>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</si>
  <si>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</si>
  <si>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</si>
  <si>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</si>
  <si>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</si>
  <si>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</si>
  <si>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</si>
  <si>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</si>
  <si>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</si>
  <si>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</si>
  <si>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</si>
  <si>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</si>
  <si>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</si>
  <si>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</si>
  <si>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</si>
  <si>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</si>
  <si>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</si>
  <si>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</si>
  <si>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</si>
  <si>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</si>
  <si>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</si>
  <si>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</si>
  <si>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</si>
  <si>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</si>
  <si>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</si>
  <si>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</si>
  <si>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</si>
  <si>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</si>
  <si>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</si>
  <si>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</si>
  <si>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</si>
  <si>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</si>
  <si>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</si>
  <si>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</si>
  <si>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</si>
  <si>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</si>
  <si>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</si>
  <si>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</si>
  <si>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</si>
  <si>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</si>
  <si>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</si>
  <si>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</si>
  <si>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</si>
  <si>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</si>
  <si>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</si>
  <si>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</si>
  <si>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</si>
  <si>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</si>
  <si>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</si>
  <si>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</si>
  <si>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</si>
  <si>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</si>
  <si>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</si>
  <si>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</si>
  <si>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</si>
  <si>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</si>
  <si>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</si>
  <si>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</si>
  <si>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</si>
  <si>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</si>
  <si>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</si>
  <si>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</si>
  <si>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</si>
  <si>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</si>
  <si>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</si>
  <si>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</si>
  <si>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</si>
  <si>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</si>
  <si>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</si>
  <si>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</si>
  <si>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</si>
  <si>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</si>
  <si>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</si>
  <si>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</si>
  <si>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</si>
  <si>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</si>
  <si>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</si>
  <si>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</si>
  <si>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</si>
  <si>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</si>
  <si>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</si>
  <si>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</si>
  <si>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</si>
  <si>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</si>
  <si>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</si>
  <si>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</si>
  <si>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</si>
  <si>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</si>
  <si>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</si>
  <si>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</si>
  <si>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</si>
  <si>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</si>
  <si>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</si>
  <si>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</si>
  <si>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</si>
  <si>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</si>
  <si>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</si>
  <si>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</si>
  <si>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</si>
  <si>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</si>
  <si>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</si>
  <si>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</si>
  <si>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</si>
  <si>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</si>
  <si>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</si>
  <si>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</si>
  <si>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</si>
  <si>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</si>
  <si>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</si>
  <si>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</si>
  <si>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</si>
  <si>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</si>
  <si>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</si>
  <si>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</si>
  <si>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</si>
  <si>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</si>
  <si>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</si>
  <si>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</si>
  <si>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</si>
  <si>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</si>
  <si>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</si>
  <si>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</si>
  <si>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</si>
  <si>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</si>
  <si>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</si>
  <si>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</si>
  <si>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</si>
  <si>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</si>
  <si>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</si>
  <si>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</si>
  <si>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</si>
  <si>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</si>
  <si>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</si>
  <si>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</si>
  <si>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</si>
  <si>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</si>
  <si>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</si>
  <si>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</si>
  <si>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</si>
  <si>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</si>
  <si>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</si>
  <si>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</si>
  <si>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</si>
  <si>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</si>
  <si>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</si>
  <si>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</si>
  <si>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</si>
  <si>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</si>
  <si>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</si>
  <si>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</si>
  <si>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</si>
  <si>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</si>
  <si>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</si>
  <si>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</si>
  <si>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</si>
  <si>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</si>
  <si>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</si>
  <si>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</si>
  <si>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</si>
  <si>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</si>
  <si>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</si>
  <si>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</si>
  <si>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</si>
  <si>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</si>
  <si>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</si>
  <si>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</si>
  <si>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</si>
  <si>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</si>
  <si>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</si>
  <si>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</si>
  <si>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</si>
  <si>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</si>
  <si>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</si>
  <si>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</si>
  <si>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</si>
  <si>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</si>
  <si>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</si>
  <si>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</si>
  <si>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</si>
  <si>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</si>
  <si>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</si>
  <si>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</si>
  <si>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</si>
  <si>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</si>
  <si>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</si>
  <si>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610001</t>
  </si>
  <si>
    <t>其他运转类城镇独生子女保健经费2</t>
  </si>
  <si>
    <t xml:space="preserve">   城镇独生子女保健经费2</t>
  </si>
  <si>
    <t>其他运转类城镇独生子女父母奖励2</t>
  </si>
  <si>
    <t xml:space="preserve">   城镇独生子女父母奖励2</t>
  </si>
  <si>
    <t>其他运转类计生专项包干经费1</t>
  </si>
  <si>
    <t xml:space="preserve">   计生专项包干经费1</t>
  </si>
  <si>
    <t>其他运转类免费计划生育手术费2</t>
  </si>
  <si>
    <t xml:space="preserve">   免费计划生育手术费2</t>
  </si>
  <si>
    <t>其他运转类农村部分计划生育家庭奖励扶助县级配套经费2</t>
  </si>
  <si>
    <t xml:space="preserve">   农村部分计划生育家庭奖励扶助县级配套经费2</t>
  </si>
  <si>
    <t>其他运转类农村部分计划生育家庭特别扶助县级配套经费2</t>
  </si>
  <si>
    <t xml:space="preserve">   农村部分计划生育家庭特别扶助县级配套经费2</t>
  </si>
  <si>
    <t>运转其他类基层医疗卫生机构综合改革经费2</t>
  </si>
  <si>
    <t xml:space="preserve">   基层医疗卫生机构综合改革经费2</t>
  </si>
  <si>
    <t>运转其他类老村医生生活困难补助资金2</t>
  </si>
  <si>
    <t xml:space="preserve">   老村医生生活困难补助资金2</t>
  </si>
  <si>
    <t>运转其他类乡村医生补助资金2</t>
  </si>
  <si>
    <t xml:space="preserve">   乡村医生补助资金2</t>
  </si>
  <si>
    <t>特定目标类残疾人就业保障金</t>
  </si>
  <si>
    <t xml:space="preserve">   残疾人就业保障金</t>
  </si>
  <si>
    <t>特定目标类基本公共卫生服务专项补助县级配套资金2</t>
  </si>
  <si>
    <t xml:space="preserve">   基本公共卫生服务专项补助县级配套资金2</t>
  </si>
  <si>
    <t>特定目标类计划生育手术并发症人员治疗费用2</t>
  </si>
  <si>
    <t xml:space="preserve">   计划生育手术并发症人员治疗费用2</t>
  </si>
  <si>
    <t>特定目标类人才资源开发专项资金2</t>
  </si>
  <si>
    <t xml:space="preserve">   人才资源开发专项资金2</t>
  </si>
  <si>
    <t>特定目标类提前退休人员工资</t>
  </si>
  <si>
    <t xml:space="preserve">   提前退休人员工资</t>
  </si>
  <si>
    <t>特定目标类信访及公共安全经费1</t>
  </si>
  <si>
    <t xml:space="preserve">   信访及公共安全经费1</t>
  </si>
  <si>
    <t>特定目标类医疗废物集中处置服务费2</t>
  </si>
  <si>
    <t xml:space="preserve">   医疗废物集中处置服务费2</t>
  </si>
  <si>
    <t>特定目标类肇事肇祸等严重精神出问题患者监护奖励金2</t>
  </si>
  <si>
    <t xml:space="preserve">   肇事肇祸等严重精神出问题患者监护奖励金2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</si>
  <si>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</si>
  <si>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</si>
  <si>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</si>
  <si>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</si>
  <si>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</si>
  <si>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</si>
  <si>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</si>
  <si>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</si>
  <si>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</si>
  <si>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</si>
  <si>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</si>
  <si>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</si>
  <si>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</si>
  <si>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</si>
  <si>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城镇独生子女保健经费2</t>
  </si>
  <si>
    <t>城镇独生子女保健经费,据实列支</t>
  </si>
  <si>
    <t>效益指标</t>
  </si>
  <si>
    <t>经济效益指标</t>
  </si>
  <si>
    <t>提高服务对象满意度</t>
  </si>
  <si>
    <t>人</t>
  </si>
  <si>
    <t>定量</t>
  </si>
  <si>
    <t>生态效益指标</t>
  </si>
  <si>
    <t>社会效益指标</t>
  </si>
  <si>
    <t>产出指标</t>
  </si>
  <si>
    <t>时效指标</t>
  </si>
  <si>
    <t>数量指标</t>
  </si>
  <si>
    <t>质量指标</t>
  </si>
  <si>
    <t>成本指标</t>
  </si>
  <si>
    <t>经济成本指标</t>
  </si>
  <si>
    <t>生态环境成本指标</t>
  </si>
  <si>
    <t>社会成本指标</t>
  </si>
  <si>
    <t>满意度指标</t>
  </si>
  <si>
    <t>服务对象满意度指标</t>
  </si>
  <si>
    <t xml:space="preserve">  基本公共卫生服务专项补助县级配套资金2</t>
  </si>
  <si>
    <t>促进公共卫生均等化</t>
  </si>
  <si>
    <t>10000</t>
  </si>
  <si>
    <t>95%</t>
  </si>
  <si>
    <t>21000</t>
  </si>
  <si>
    <t>98%</t>
  </si>
  <si>
    <t>96%</t>
  </si>
  <si>
    <t>20000</t>
  </si>
  <si>
    <t>2022</t>
  </si>
  <si>
    <t>2022年，促进公共卫生均等化</t>
  </si>
  <si>
    <t>100%</t>
  </si>
  <si>
    <t>125000</t>
  </si>
  <si>
    <t>30000</t>
  </si>
  <si>
    <t>35.23万人</t>
  </si>
  <si>
    <t>1043000</t>
  </si>
  <si>
    <t>100000</t>
  </si>
  <si>
    <t xml:space="preserve">  基层医疗卫生机构综合改革经费2</t>
  </si>
  <si>
    <t>基层医疗卫生机构综合改革经费2</t>
  </si>
  <si>
    <t>促进基层医疗服务</t>
  </si>
  <si>
    <t>个</t>
  </si>
  <si>
    <t xml:space="preserve">  计划生育手术并发症人员治疗费用2</t>
  </si>
  <si>
    <t>麻人口{2016}10号文件，预计本年共178人，费用按3000元/人/年计算，预计并发症治疗费53.3万元</t>
  </si>
  <si>
    <t>贯彻执行政策，树立良好社会现象</t>
  </si>
  <si>
    <t>12500</t>
  </si>
  <si>
    <t>年</t>
  </si>
  <si>
    <t>免费手续费与上年持平约60万元，并发症治疗费预计3000元/人*164人</t>
  </si>
  <si>
    <t>90%</t>
  </si>
  <si>
    <t>100</t>
  </si>
  <si>
    <t xml:space="preserve">  老村医生生活困难补助资金2</t>
  </si>
  <si>
    <t>老村医生生活困难补助资金2,据实补差列支</t>
  </si>
  <si>
    <t>提高老年乡村医生待遇</t>
  </si>
  <si>
    <t xml:space="preserve">  农村部分计划生育家庭奖励扶助县级配套经费2</t>
  </si>
  <si>
    <t>农村部分计划生育家庭奖励扶助县级配套经费2</t>
  </si>
  <si>
    <t xml:space="preserve">  乡村医生补助资金2</t>
  </si>
  <si>
    <t>乡村医生补助资金2,按月人平400元补助</t>
  </si>
  <si>
    <t>提高乡村医生待遇，提高基层卫生服务能力</t>
  </si>
  <si>
    <t xml:space="preserve">  肇事肇祸等严重精神出问题患者监护奖励金2</t>
  </si>
  <si>
    <t>为促进社会稳定团结，减少肇事肇祸，特别是精神病人，根据怀政发{2017}6号，麻阳县常委会议纪要{2017}3号，对肇事肇祸精神障碍患者监护人奖励经费300人*2400元/人/年=72万元，保险经费1100人*300元=33万元，无力支付医疗费用约50万元</t>
  </si>
  <si>
    <t>精神障碍300人，监护人1100人</t>
  </si>
  <si>
    <t>减少肇事肇祸，促进社会团结</t>
  </si>
  <si>
    <t>200000</t>
  </si>
  <si>
    <t>整体支出绩效目标表</t>
  </si>
  <si>
    <t>单位：麻阳苗族自治县卫生健康局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</si>
  <si>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</si>
  <si>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</si>
  <si>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</si>
  <si>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</si>
  <si>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</si>
  <si>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</si>
  <si>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</si>
  <si>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</si>
  <si>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</si>
  <si>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更好促进卫生健康事业发展</t>
  </si>
  <si>
    <t>重点工作任务完成</t>
  </si>
  <si>
    <t>完成</t>
  </si>
  <si>
    <t>履职目标实现</t>
  </si>
  <si>
    <t>履职效益</t>
  </si>
  <si>
    <t>较好</t>
  </si>
  <si>
    <t>满意度</t>
  </si>
  <si>
    <t>≧95%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</si>
  <si>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</si>
  <si>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</si>
  <si>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</si>
  <si>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</si>
  <si>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</si>
  <si>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</si>
  <si>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</si>
  <si>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</si>
  <si>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</si>
  <si>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</si>
  <si>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</si>
  <si>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</si>
  <si>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</si>
  <si>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</si>
  <si>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</si>
  <si>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</si>
  <si>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</si>
  <si>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</si>
  <si>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</si>
  <si>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</si>
  <si>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</si>
  <si>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本部门本年度无政府采购预算，本表为空表。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</si>
</sst>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9" fontId="10" fillId="0" borderId="8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7" fillId="0" borderId="0" xfId="50" applyFont="1">
      <alignment vertical="center"/>
    </xf>
    <xf numFmtId="49" fontId="18" fillId="0" borderId="0" xfId="50" applyNumberFormat="1" applyFont="1" applyAlignment="1">
      <alignment horizontal="right" vertical="center" wrapText="1"/>
    </xf>
    <xf numFmtId="0" fontId="19" fillId="0" borderId="0" xfId="50" applyFont="1" applyAlignment="1">
      <alignment horizontal="center" vertical="center"/>
    </xf>
    <xf numFmtId="0" fontId="18" fillId="0" borderId="9" xfId="50" applyFont="1" applyBorder="1">
      <alignment vertical="center"/>
    </xf>
    <xf numFmtId="0" fontId="20" fillId="0" borderId="9" xfId="50" applyFont="1" applyBorder="1">
      <alignment vertical="center"/>
    </xf>
    <xf numFmtId="0" fontId="18" fillId="0" borderId="9" xfId="50" applyFont="1" applyBorder="1" applyAlignment="1">
      <alignment horizontal="right" vertical="center"/>
    </xf>
    <xf numFmtId="0" fontId="18" fillId="0" borderId="1" xfId="50" applyFont="1" applyBorder="1" applyAlignment="1">
      <alignment horizontal="center" vertical="center"/>
    </xf>
    <xf numFmtId="49" fontId="18" fillId="0" borderId="1" xfId="50" applyNumberFormat="1" applyFont="1" applyBorder="1" applyAlignment="1">
      <alignment horizontal="center" vertical="center"/>
    </xf>
    <xf numFmtId="49" fontId="18" fillId="0" borderId="1" xfId="50" applyNumberFormat="1" applyFont="1" applyBorder="1" applyAlignment="1">
      <alignment horizontal="left" vertical="center"/>
    </xf>
    <xf numFmtId="176" fontId="18" fillId="0" borderId="1" xfId="5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3" fillId="2" borderId="8" xfId="0" applyNumberFormat="1" applyFont="1" applyFill="1" applyBorder="1" applyAlignment="1">
      <alignment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4" fontId="16" fillId="0" borderId="10" xfId="0" applyNumberFormat="1" applyFont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4" fontId="14" fillId="2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6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10" fontId="0" fillId="0" borderId="0" xfId="3" applyNumberFormat="1" applyFont="1">
      <alignment vertical="center"/>
    </xf>
    <xf numFmtId="10" fontId="14" fillId="0" borderId="8" xfId="3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9" sqref="E19"/>
    </sheetView>
  </sheetViews>
  <sheetFormatPr defaultColWidth="10" defaultRowHeight="13.5" outlineLevelRow="4"/>
  <cols>
    <col min="1" max="1" width="3.63716814159292" customWidth="1"/>
    <col min="2" max="2" width="3.8141592920354" customWidth="1"/>
    <col min="3" max="3" width="4.63716814159292" customWidth="1"/>
    <col min="4" max="4" width="19.2654867256637" customWidth="1"/>
    <col min="5" max="10" width="9.72566371681416" customWidth="1"/>
  </cols>
  <sheetData>
    <row r="1" ht="73.2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5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5" customHeight="1" spans="1:9">
      <c r="A4" s="97"/>
      <c r="B4" s="98"/>
      <c r="C4" s="29"/>
      <c r="D4" s="97" t="s">
        <v>1</v>
      </c>
      <c r="E4" s="98" t="s">
        <v>2</v>
      </c>
      <c r="F4" s="98"/>
      <c r="G4" s="98"/>
      <c r="H4" s="98"/>
      <c r="I4" s="29"/>
    </row>
    <row r="5" ht="54.25" customHeight="1" spans="1:9">
      <c r="A5" s="97"/>
      <c r="B5" s="98"/>
      <c r="C5" s="29"/>
      <c r="D5" s="97" t="s">
        <v>3</v>
      </c>
      <c r="E5" s="98" t="s">
        <v>4</v>
      </c>
      <c r="F5" s="98"/>
      <c r="G5" s="98"/>
      <c r="H5" s="98"/>
      <c r="I5" s="2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tabSelected="1" workbookViewId="0">
      <selection activeCell="D55" sqref="D55"/>
    </sheetView>
  </sheetViews>
  <sheetFormatPr defaultColWidth="9.53982300884956" defaultRowHeight="15.75" outlineLevelCol="4"/>
  <cols>
    <col min="1" max="1" width="16.2654867256637" style="52" customWidth="1"/>
    <col min="2" max="2" width="28" style="52" customWidth="1"/>
    <col min="3" max="3" width="19.0884955752212" style="52" customWidth="1"/>
    <col min="4" max="4" width="23.3628318584071" style="52" customWidth="1"/>
    <col min="5" max="5" width="23" style="52" customWidth="1"/>
    <col min="6" max="16384" width="9.53982300884956" style="52"/>
  </cols>
  <sheetData>
    <row r="1" ht="24.75" customHeight="1" spans="5:5">
      <c r="E1" s="53" t="s">
        <v>263</v>
      </c>
    </row>
    <row r="2" ht="24.75" customHeight="1" spans="1:5">
      <c r="A2" s="54" t="s">
        <v>264</v>
      </c>
      <c r="B2" s="54"/>
      <c r="C2" s="54"/>
      <c r="D2" s="54"/>
      <c r="E2" s="54"/>
    </row>
    <row r="3" ht="20.25" customHeight="1" spans="1:5">
      <c r="A3" s="55" t="s">
        <v>31</v>
      </c>
      <c r="B3" s="56"/>
      <c r="C3" s="56"/>
      <c r="D3" s="56"/>
      <c r="E3" s="57" t="s">
        <v>265</v>
      </c>
    </row>
    <row r="4" ht="19.5" customHeight="1" spans="1:5">
      <c r="A4" s="58" t="s">
        <v>266</v>
      </c>
      <c r="B4" s="58" t="s">
        <v>267</v>
      </c>
      <c r="C4" s="58" t="s">
        <v>268</v>
      </c>
      <c r="D4" s="58" t="s">
        <v>269</v>
      </c>
      <c r="E4" s="59" t="s">
        <v>270</v>
      </c>
    </row>
    <row r="5" ht="19.5" customHeight="1" spans="1:5">
      <c r="A5" s="58" t="s">
        <v>271</v>
      </c>
      <c r="B5" s="58" t="s">
        <v>271</v>
      </c>
      <c r="C5" s="58">
        <v>1</v>
      </c>
      <c r="D5" s="58">
        <v>2</v>
      </c>
      <c r="E5" s="58">
        <v>3</v>
      </c>
    </row>
    <row r="6" ht="19.5" customHeight="1" spans="1:5">
      <c r="A6" s="60"/>
      <c r="B6" s="59" t="s">
        <v>135</v>
      </c>
      <c r="C6" s="61">
        <f>D6+E6</f>
        <v>924.28</v>
      </c>
      <c r="D6" s="61">
        <f>D7+D49</f>
        <v>859.22</v>
      </c>
      <c r="E6" s="61">
        <f>E21</f>
        <v>65.06</v>
      </c>
    </row>
    <row r="7" ht="19.5" customHeight="1" spans="1:5">
      <c r="A7" s="60" t="s">
        <v>272</v>
      </c>
      <c r="B7" s="59" t="s">
        <v>242</v>
      </c>
      <c r="C7" s="61">
        <f t="shared" ref="C7:C61" si="0">D7+E7</f>
        <v>848.79</v>
      </c>
      <c r="D7" s="61">
        <f>SUM(D8:D20)</f>
        <v>848.79</v>
      </c>
      <c r="E7" s="61"/>
    </row>
    <row r="8" ht="19.5" customHeight="1" spans="1:5">
      <c r="A8" s="60" t="s">
        <v>273</v>
      </c>
      <c r="B8" s="59" t="s">
        <v>274</v>
      </c>
      <c r="C8" s="61">
        <f t="shared" si="0"/>
        <v>292.62</v>
      </c>
      <c r="D8" s="61">
        <v>292.62</v>
      </c>
      <c r="E8" s="61"/>
    </row>
    <row r="9" ht="19.5" customHeight="1" spans="1:5">
      <c r="A9" s="60" t="s">
        <v>275</v>
      </c>
      <c r="B9" s="59" t="s">
        <v>276</v>
      </c>
      <c r="C9" s="61">
        <f t="shared" si="0"/>
        <v>111.24</v>
      </c>
      <c r="D9" s="61">
        <v>111.24</v>
      </c>
      <c r="E9" s="61"/>
    </row>
    <row r="10" ht="19.5" customHeight="1" spans="1:5">
      <c r="A10" s="60" t="s">
        <v>277</v>
      </c>
      <c r="B10" s="59" t="s">
        <v>278</v>
      </c>
      <c r="C10" s="61">
        <f t="shared" si="0"/>
        <v>95.43</v>
      </c>
      <c r="D10" s="61">
        <v>95.43</v>
      </c>
      <c r="E10" s="61"/>
    </row>
    <row r="11" ht="19.5" customHeight="1" spans="1:5">
      <c r="A11" s="60" t="s">
        <v>279</v>
      </c>
      <c r="B11" s="59" t="s">
        <v>280</v>
      </c>
      <c r="C11" s="61">
        <f t="shared" si="0"/>
        <v>0</v>
      </c>
      <c r="D11" s="61"/>
      <c r="E11" s="61"/>
    </row>
    <row r="12" ht="19.5" customHeight="1" spans="1:5">
      <c r="A12" s="60" t="s">
        <v>281</v>
      </c>
      <c r="B12" s="59" t="s">
        <v>282</v>
      </c>
      <c r="C12" s="61">
        <f t="shared" si="0"/>
        <v>101.92</v>
      </c>
      <c r="D12" s="61">
        <v>101.92</v>
      </c>
      <c r="E12" s="61"/>
    </row>
    <row r="13" ht="19.5" customHeight="1" spans="1:5">
      <c r="A13" s="60" t="s">
        <v>283</v>
      </c>
      <c r="B13" s="59" t="s">
        <v>284</v>
      </c>
      <c r="C13" s="61">
        <f t="shared" si="0"/>
        <v>77.42</v>
      </c>
      <c r="D13" s="61">
        <v>77.42</v>
      </c>
      <c r="E13" s="61"/>
    </row>
    <row r="14" ht="19.5" customHeight="1" spans="1:5">
      <c r="A14" s="60" t="s">
        <v>285</v>
      </c>
      <c r="B14" s="59" t="s">
        <v>286</v>
      </c>
      <c r="C14" s="61">
        <f t="shared" si="0"/>
        <v>0</v>
      </c>
      <c r="D14" s="61"/>
      <c r="E14" s="61"/>
    </row>
    <row r="15" ht="19.5" customHeight="1" spans="1:5">
      <c r="A15" s="60" t="s">
        <v>287</v>
      </c>
      <c r="B15" s="59" t="s">
        <v>288</v>
      </c>
      <c r="C15" s="61">
        <f t="shared" si="0"/>
        <v>49.32</v>
      </c>
      <c r="D15" s="61">
        <v>49.32</v>
      </c>
      <c r="E15" s="61"/>
    </row>
    <row r="16" ht="19.5" customHeight="1" spans="1:5">
      <c r="A16" s="60" t="s">
        <v>289</v>
      </c>
      <c r="B16" s="59" t="s">
        <v>290</v>
      </c>
      <c r="C16" s="61">
        <f t="shared" si="0"/>
        <v>0</v>
      </c>
      <c r="D16" s="61"/>
      <c r="E16" s="61"/>
    </row>
    <row r="17" ht="19.5" customHeight="1" spans="1:5">
      <c r="A17" s="60" t="s">
        <v>291</v>
      </c>
      <c r="B17" s="59" t="s">
        <v>292</v>
      </c>
      <c r="C17" s="61">
        <f t="shared" si="0"/>
        <v>5.71</v>
      </c>
      <c r="D17" s="61">
        <v>5.71</v>
      </c>
      <c r="E17" s="61"/>
    </row>
    <row r="18" ht="19.5" customHeight="1" spans="1:5">
      <c r="A18" s="60" t="s">
        <v>293</v>
      </c>
      <c r="B18" s="59" t="s">
        <v>294</v>
      </c>
      <c r="C18" s="61">
        <f t="shared" si="0"/>
        <v>60.15</v>
      </c>
      <c r="D18" s="61">
        <v>60.15</v>
      </c>
      <c r="E18" s="61"/>
    </row>
    <row r="19" ht="19.5" customHeight="1" spans="1:5">
      <c r="A19" s="60" t="s">
        <v>295</v>
      </c>
      <c r="B19" s="59" t="s">
        <v>296</v>
      </c>
      <c r="C19" s="61">
        <f t="shared" si="0"/>
        <v>0</v>
      </c>
      <c r="D19" s="61"/>
      <c r="E19" s="61"/>
    </row>
    <row r="20" ht="19.5" customHeight="1" spans="1:5">
      <c r="A20" s="60" t="s">
        <v>297</v>
      </c>
      <c r="B20" s="59" t="s">
        <v>298</v>
      </c>
      <c r="C20" s="61">
        <f t="shared" si="0"/>
        <v>54.98</v>
      </c>
      <c r="D20" s="61">
        <v>54.98</v>
      </c>
      <c r="E20" s="61"/>
    </row>
    <row r="21" ht="19.5" customHeight="1" spans="1:5">
      <c r="A21" s="60" t="s">
        <v>299</v>
      </c>
      <c r="B21" s="59" t="s">
        <v>270</v>
      </c>
      <c r="C21" s="61">
        <f t="shared" si="0"/>
        <v>65.06</v>
      </c>
      <c r="D21" s="61"/>
      <c r="E21" s="61">
        <f>SUM(E22:E48)</f>
        <v>65.06</v>
      </c>
    </row>
    <row r="22" ht="19.5" customHeight="1" spans="1:5">
      <c r="A22" s="60" t="s">
        <v>300</v>
      </c>
      <c r="B22" s="59" t="s">
        <v>301</v>
      </c>
      <c r="C22" s="61">
        <f t="shared" si="0"/>
        <v>10.92</v>
      </c>
      <c r="D22" s="61"/>
      <c r="E22" s="61">
        <v>10.92</v>
      </c>
    </row>
    <row r="23" ht="19.5" customHeight="1" spans="1:5">
      <c r="A23" s="60" t="s">
        <v>302</v>
      </c>
      <c r="B23" s="59" t="s">
        <v>303</v>
      </c>
      <c r="C23" s="61">
        <f t="shared" si="0"/>
        <v>0</v>
      </c>
      <c r="D23" s="61"/>
      <c r="E23" s="61"/>
    </row>
    <row r="24" ht="19.5" customHeight="1" spans="1:5">
      <c r="A24" s="60" t="s">
        <v>304</v>
      </c>
      <c r="B24" s="59" t="s">
        <v>305</v>
      </c>
      <c r="C24" s="61">
        <f t="shared" si="0"/>
        <v>8.504</v>
      </c>
      <c r="D24" s="61"/>
      <c r="E24" s="61">
        <v>8.504</v>
      </c>
    </row>
    <row r="25" ht="19.5" customHeight="1" spans="1:5">
      <c r="A25" s="60" t="s">
        <v>306</v>
      </c>
      <c r="B25" s="59" t="s">
        <v>307</v>
      </c>
      <c r="C25" s="61">
        <f t="shared" si="0"/>
        <v>0</v>
      </c>
      <c r="D25" s="61"/>
      <c r="E25" s="61"/>
    </row>
    <row r="26" ht="19.5" customHeight="1" spans="1:5">
      <c r="A26" s="60" t="s">
        <v>308</v>
      </c>
      <c r="B26" s="59" t="s">
        <v>309</v>
      </c>
      <c r="C26" s="61">
        <f t="shared" si="0"/>
        <v>0</v>
      </c>
      <c r="D26" s="61"/>
      <c r="E26" s="61"/>
    </row>
    <row r="27" ht="19.5" customHeight="1" spans="1:5">
      <c r="A27" s="60" t="s">
        <v>310</v>
      </c>
      <c r="B27" s="59" t="s">
        <v>311</v>
      </c>
      <c r="C27" s="61">
        <f t="shared" si="0"/>
        <v>0</v>
      </c>
      <c r="D27" s="61"/>
      <c r="E27" s="61"/>
    </row>
    <row r="28" ht="19.5" customHeight="1" spans="1:5">
      <c r="A28" s="60" t="s">
        <v>312</v>
      </c>
      <c r="B28" s="59" t="s">
        <v>313</v>
      </c>
      <c r="C28" s="61">
        <f t="shared" si="0"/>
        <v>0</v>
      </c>
      <c r="D28" s="61"/>
      <c r="E28" s="61"/>
    </row>
    <row r="29" ht="19.5" customHeight="1" spans="1:5">
      <c r="A29" s="60" t="s">
        <v>314</v>
      </c>
      <c r="B29" s="59" t="s">
        <v>315</v>
      </c>
      <c r="C29" s="61">
        <f t="shared" si="0"/>
        <v>0</v>
      </c>
      <c r="D29" s="61"/>
      <c r="E29" s="61"/>
    </row>
    <row r="30" ht="19.5" customHeight="1" spans="1:5">
      <c r="A30" s="60" t="s">
        <v>316</v>
      </c>
      <c r="B30" s="59" t="s">
        <v>317</v>
      </c>
      <c r="C30" s="61">
        <f t="shared" si="0"/>
        <v>0</v>
      </c>
      <c r="D30" s="61"/>
      <c r="E30" s="61"/>
    </row>
    <row r="31" ht="19.5" customHeight="1" spans="1:5">
      <c r="A31" s="60" t="s">
        <v>318</v>
      </c>
      <c r="B31" s="59" t="s">
        <v>319</v>
      </c>
      <c r="C31" s="61">
        <f t="shared" si="0"/>
        <v>0</v>
      </c>
      <c r="D31" s="61"/>
      <c r="E31" s="61"/>
    </row>
    <row r="32" ht="19.5" customHeight="1" spans="1:5">
      <c r="A32" s="60" t="s">
        <v>320</v>
      </c>
      <c r="B32" s="59" t="s">
        <v>321</v>
      </c>
      <c r="C32" s="61">
        <f t="shared" si="0"/>
        <v>0</v>
      </c>
      <c r="D32" s="61"/>
      <c r="E32" s="61"/>
    </row>
    <row r="33" ht="19.5" customHeight="1" spans="1:5">
      <c r="A33" s="60" t="s">
        <v>322</v>
      </c>
      <c r="B33" s="59" t="s">
        <v>323</v>
      </c>
      <c r="C33" s="61">
        <f t="shared" si="0"/>
        <v>0</v>
      </c>
      <c r="D33" s="61"/>
      <c r="E33" s="61"/>
    </row>
    <row r="34" ht="19.5" customHeight="1" spans="1:5">
      <c r="A34" s="60" t="s">
        <v>324</v>
      </c>
      <c r="B34" s="59" t="s">
        <v>325</v>
      </c>
      <c r="C34" s="61">
        <f t="shared" si="0"/>
        <v>0</v>
      </c>
      <c r="D34" s="61"/>
      <c r="E34" s="61"/>
    </row>
    <row r="35" ht="19.5" customHeight="1" spans="1:5">
      <c r="A35" s="60" t="s">
        <v>326</v>
      </c>
      <c r="B35" s="59" t="s">
        <v>327</v>
      </c>
      <c r="C35" s="61">
        <f t="shared" si="0"/>
        <v>0</v>
      </c>
      <c r="D35" s="61"/>
      <c r="E35" s="61"/>
    </row>
    <row r="36" ht="19.5" customHeight="1" spans="1:5">
      <c r="A36" s="60" t="s">
        <v>328</v>
      </c>
      <c r="B36" s="59" t="s">
        <v>329</v>
      </c>
      <c r="C36" s="61">
        <f t="shared" si="0"/>
        <v>0</v>
      </c>
      <c r="D36" s="61"/>
      <c r="E36" s="61"/>
    </row>
    <row r="37" ht="19.5" customHeight="1" spans="1:5">
      <c r="A37" s="60" t="s">
        <v>330</v>
      </c>
      <c r="B37" s="59" t="s">
        <v>331</v>
      </c>
      <c r="C37" s="61">
        <f t="shared" si="0"/>
        <v>14.96</v>
      </c>
      <c r="D37" s="61"/>
      <c r="E37" s="61">
        <v>14.96</v>
      </c>
    </row>
    <row r="38" ht="19.5" customHeight="1" spans="1:5">
      <c r="A38" s="60" t="s">
        <v>332</v>
      </c>
      <c r="B38" s="59" t="s">
        <v>333</v>
      </c>
      <c r="C38" s="61">
        <f t="shared" si="0"/>
        <v>0</v>
      </c>
      <c r="D38" s="61"/>
      <c r="E38" s="61"/>
    </row>
    <row r="39" ht="19.5" customHeight="1" spans="1:5">
      <c r="A39" s="60" t="s">
        <v>334</v>
      </c>
      <c r="B39" s="59" t="s">
        <v>335</v>
      </c>
      <c r="C39" s="61">
        <f t="shared" si="0"/>
        <v>0</v>
      </c>
      <c r="D39" s="61"/>
      <c r="E39" s="61"/>
    </row>
    <row r="40" ht="19.5" customHeight="1" spans="1:5">
      <c r="A40" s="60" t="s">
        <v>336</v>
      </c>
      <c r="B40" s="59" t="s">
        <v>337</v>
      </c>
      <c r="C40" s="61">
        <f t="shared" si="0"/>
        <v>0</v>
      </c>
      <c r="D40" s="61"/>
      <c r="E40" s="61"/>
    </row>
    <row r="41" ht="19.5" customHeight="1" spans="1:5">
      <c r="A41" s="60" t="s">
        <v>338</v>
      </c>
      <c r="B41" s="59" t="s">
        <v>339</v>
      </c>
      <c r="C41" s="61">
        <f t="shared" si="0"/>
        <v>0</v>
      </c>
      <c r="D41" s="61"/>
      <c r="E41" s="61"/>
    </row>
    <row r="42" ht="19.5" customHeight="1" spans="1:5">
      <c r="A42" s="60" t="s">
        <v>340</v>
      </c>
      <c r="B42" s="59" t="s">
        <v>341</v>
      </c>
      <c r="C42" s="61">
        <f t="shared" si="0"/>
        <v>0</v>
      </c>
      <c r="D42" s="61"/>
      <c r="E42" s="61"/>
    </row>
    <row r="43" ht="19.5" customHeight="1" spans="1:5">
      <c r="A43" s="60" t="s">
        <v>342</v>
      </c>
      <c r="B43" s="59" t="s">
        <v>343</v>
      </c>
      <c r="C43" s="61">
        <f t="shared" si="0"/>
        <v>30.676</v>
      </c>
      <c r="D43" s="61"/>
      <c r="E43" s="61">
        <v>30.676</v>
      </c>
    </row>
    <row r="44" ht="19.5" customHeight="1" spans="1:5">
      <c r="A44" s="60" t="s">
        <v>344</v>
      </c>
      <c r="B44" s="59" t="s">
        <v>345</v>
      </c>
      <c r="C44" s="61">
        <f t="shared" si="0"/>
        <v>0</v>
      </c>
      <c r="D44" s="61"/>
      <c r="E44" s="61"/>
    </row>
    <row r="45" ht="19.5" customHeight="1" spans="1:5">
      <c r="A45" s="60" t="s">
        <v>346</v>
      </c>
      <c r="B45" s="59" t="s">
        <v>347</v>
      </c>
      <c r="C45" s="61">
        <f t="shared" si="0"/>
        <v>0</v>
      </c>
      <c r="D45" s="61"/>
      <c r="E45" s="61"/>
    </row>
    <row r="46" ht="19.5" customHeight="1" spans="1:5">
      <c r="A46" s="60" t="s">
        <v>348</v>
      </c>
      <c r="B46" s="59" t="s">
        <v>349</v>
      </c>
      <c r="C46" s="61">
        <f t="shared" si="0"/>
        <v>0</v>
      </c>
      <c r="D46" s="61"/>
      <c r="E46" s="61"/>
    </row>
    <row r="47" ht="19.5" customHeight="1" spans="1:5">
      <c r="A47" s="60" t="s">
        <v>350</v>
      </c>
      <c r="B47" s="59" t="s">
        <v>351</v>
      </c>
      <c r="C47" s="61">
        <f t="shared" si="0"/>
        <v>0</v>
      </c>
      <c r="D47" s="61"/>
      <c r="E47" s="61"/>
    </row>
    <row r="48" ht="19.5" customHeight="1" spans="1:5">
      <c r="A48" s="60" t="s">
        <v>352</v>
      </c>
      <c r="B48" s="59" t="s">
        <v>353</v>
      </c>
      <c r="C48" s="61">
        <f t="shared" si="0"/>
        <v>0</v>
      </c>
      <c r="D48" s="61"/>
      <c r="E48" s="61"/>
    </row>
    <row r="49" ht="19.5" customHeight="1" spans="1:5">
      <c r="A49" s="60" t="s">
        <v>354</v>
      </c>
      <c r="B49" s="59" t="s">
        <v>234</v>
      </c>
      <c r="C49" s="61">
        <f t="shared" si="0"/>
        <v>10.43</v>
      </c>
      <c r="D49" s="61">
        <f>SUM(D50:D61)</f>
        <v>10.43</v>
      </c>
      <c r="E49" s="61"/>
    </row>
    <row r="50" ht="19.5" customHeight="1" spans="1:5">
      <c r="A50" s="60" t="s">
        <v>355</v>
      </c>
      <c r="B50" s="59" t="s">
        <v>356</v>
      </c>
      <c r="C50" s="61">
        <f t="shared" si="0"/>
        <v>0</v>
      </c>
      <c r="D50" s="61"/>
      <c r="E50" s="61"/>
    </row>
    <row r="51" ht="19.5" customHeight="1" spans="1:5">
      <c r="A51" s="60" t="s">
        <v>357</v>
      </c>
      <c r="B51" s="59" t="s">
        <v>358</v>
      </c>
      <c r="C51" s="61">
        <f t="shared" si="0"/>
        <v>0</v>
      </c>
      <c r="D51" s="61"/>
      <c r="E51" s="61"/>
    </row>
    <row r="52" ht="19.5" customHeight="1" spans="1:5">
      <c r="A52" s="60" t="s">
        <v>359</v>
      </c>
      <c r="B52" s="59" t="s">
        <v>360</v>
      </c>
      <c r="C52" s="61">
        <f t="shared" si="0"/>
        <v>0</v>
      </c>
      <c r="D52" s="61"/>
      <c r="E52" s="61"/>
    </row>
    <row r="53" ht="19.5" customHeight="1" spans="1:5">
      <c r="A53" s="60" t="s">
        <v>361</v>
      </c>
      <c r="B53" s="59" t="s">
        <v>362</v>
      </c>
      <c r="C53" s="61">
        <f t="shared" si="0"/>
        <v>0</v>
      </c>
      <c r="D53" s="61"/>
      <c r="E53" s="61"/>
    </row>
    <row r="54" ht="19.5" customHeight="1" spans="1:5">
      <c r="A54" s="60" t="s">
        <v>363</v>
      </c>
      <c r="B54" s="59" t="s">
        <v>364</v>
      </c>
      <c r="C54" s="61">
        <f t="shared" si="0"/>
        <v>10.43</v>
      </c>
      <c r="D54" s="61">
        <v>10.43</v>
      </c>
      <c r="E54" s="61"/>
    </row>
    <row r="55" ht="19.5" customHeight="1" spans="1:5">
      <c r="A55" s="60" t="s">
        <v>365</v>
      </c>
      <c r="B55" s="59" t="s">
        <v>366</v>
      </c>
      <c r="C55" s="61">
        <f t="shared" si="0"/>
        <v>0</v>
      </c>
      <c r="D55" s="61"/>
      <c r="E55" s="61"/>
    </row>
    <row r="56" ht="19.5" customHeight="1" spans="1:5">
      <c r="A56" s="60" t="s">
        <v>367</v>
      </c>
      <c r="B56" s="59" t="s">
        <v>368</v>
      </c>
      <c r="C56" s="61">
        <f t="shared" si="0"/>
        <v>0</v>
      </c>
      <c r="D56" s="61"/>
      <c r="E56" s="61"/>
    </row>
    <row r="57" ht="19.5" customHeight="1" spans="1:5">
      <c r="A57" s="60" t="s">
        <v>369</v>
      </c>
      <c r="B57" s="59" t="s">
        <v>370</v>
      </c>
      <c r="C57" s="61">
        <f t="shared" si="0"/>
        <v>0</v>
      </c>
      <c r="D57" s="61"/>
      <c r="E57" s="61"/>
    </row>
    <row r="58" ht="19.5" customHeight="1" spans="1:5">
      <c r="A58" s="60" t="s">
        <v>371</v>
      </c>
      <c r="B58" s="59" t="s">
        <v>372</v>
      </c>
      <c r="C58" s="61">
        <f t="shared" si="0"/>
        <v>0</v>
      </c>
      <c r="D58" s="61"/>
      <c r="E58" s="61"/>
    </row>
    <row r="59" ht="19.5" customHeight="1" spans="1:5">
      <c r="A59" s="60" t="s">
        <v>373</v>
      </c>
      <c r="B59" s="59" t="s">
        <v>374</v>
      </c>
      <c r="C59" s="61">
        <f t="shared" si="0"/>
        <v>0</v>
      </c>
      <c r="D59" s="61"/>
      <c r="E59" s="61"/>
    </row>
    <row r="60" ht="19.5" customHeight="1" spans="1:5">
      <c r="A60" s="60" t="s">
        <v>375</v>
      </c>
      <c r="B60" s="59" t="s">
        <v>376</v>
      </c>
      <c r="C60" s="61">
        <f t="shared" si="0"/>
        <v>0</v>
      </c>
      <c r="D60" s="61"/>
      <c r="E60" s="61"/>
    </row>
    <row r="61" ht="19.5" customHeight="1" spans="1:5">
      <c r="A61" s="60" t="s">
        <v>377</v>
      </c>
      <c r="B61" s="59" t="s">
        <v>378</v>
      </c>
      <c r="C61" s="61">
        <f t="shared" si="0"/>
        <v>0</v>
      </c>
      <c r="D61" s="61"/>
      <c r="E61" s="61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F4" sqref="F4:K5"/>
    </sheetView>
  </sheetViews>
  <sheetFormatPr defaultColWidth="10" defaultRowHeight="13.5"/>
  <cols>
    <col min="1" max="1" width="4.36283185840708" customWidth="1"/>
    <col min="2" max="2" width="4.72566371681416" customWidth="1"/>
    <col min="3" max="3" width="5.45132743362832" customWidth="1"/>
    <col min="4" max="4" width="9.63716814159292" customWidth="1"/>
    <col min="5" max="5" width="21.2654867256637" customWidth="1"/>
    <col min="6" max="6" width="13.4513274336283" customWidth="1"/>
    <col min="7" max="7" width="12.4513274336283" customWidth="1"/>
    <col min="8" max="9" width="10.2654867256637" customWidth="1"/>
    <col min="10" max="10" width="9.08849557522124" customWidth="1"/>
    <col min="11" max="11" width="10.2654867256637" customWidth="1"/>
    <col min="12" max="12" width="12.4513274336283" customWidth="1"/>
    <col min="13" max="13" width="9.63716814159292" customWidth="1"/>
    <col min="14" max="14" width="9.90265486725664" customWidth="1"/>
    <col min="15" max="16" width="9.72566371681416" customWidth="1"/>
  </cols>
  <sheetData>
    <row r="1" ht="16.4" customHeight="1" spans="1:1">
      <c r="A1" s="29"/>
    </row>
    <row r="2" ht="44.9" customHeight="1" spans="1:14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22.4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8" t="s">
        <v>32</v>
      </c>
      <c r="N3" s="28"/>
    </row>
    <row r="4" ht="42.25" customHeight="1" spans="1:14">
      <c r="A4" s="34" t="s">
        <v>156</v>
      </c>
      <c r="B4" s="34"/>
      <c r="C4" s="34"/>
      <c r="D4" s="34" t="s">
        <v>223</v>
      </c>
      <c r="E4" s="34" t="s">
        <v>224</v>
      </c>
      <c r="F4" s="51" t="s">
        <v>241</v>
      </c>
      <c r="G4" s="51" t="s">
        <v>226</v>
      </c>
      <c r="H4" s="51"/>
      <c r="I4" s="51"/>
      <c r="J4" s="51"/>
      <c r="K4" s="51"/>
      <c r="L4" s="34" t="s">
        <v>230</v>
      </c>
      <c r="M4" s="34"/>
      <c r="N4" s="34"/>
    </row>
    <row r="5" ht="39.65" customHeight="1" spans="1:14">
      <c r="A5" s="34" t="s">
        <v>164</v>
      </c>
      <c r="B5" s="34" t="s">
        <v>165</v>
      </c>
      <c r="C5" s="34" t="s">
        <v>166</v>
      </c>
      <c r="D5" s="34"/>
      <c r="E5" s="34"/>
      <c r="F5" s="51"/>
      <c r="G5" s="51" t="s">
        <v>135</v>
      </c>
      <c r="H5" s="51" t="s">
        <v>379</v>
      </c>
      <c r="I5" s="51" t="s">
        <v>380</v>
      </c>
      <c r="J5" s="51" t="s">
        <v>381</v>
      </c>
      <c r="K5" s="51" t="s">
        <v>382</v>
      </c>
      <c r="L5" s="34" t="s">
        <v>135</v>
      </c>
      <c r="M5" s="34" t="s">
        <v>242</v>
      </c>
      <c r="N5" s="34" t="s">
        <v>383</v>
      </c>
    </row>
    <row r="6" ht="22.75" customHeight="1" spans="1:14">
      <c r="A6" s="36"/>
      <c r="B6" s="36"/>
      <c r="C6" s="36"/>
      <c r="D6" s="36"/>
      <c r="E6" s="36" t="s">
        <v>135</v>
      </c>
      <c r="F6" s="50">
        <v>848.79</v>
      </c>
      <c r="G6" s="50">
        <v>848.79</v>
      </c>
      <c r="H6" s="50">
        <v>601.21</v>
      </c>
      <c r="I6" s="50">
        <v>132.45</v>
      </c>
      <c r="J6" s="50">
        <v>60.15</v>
      </c>
      <c r="K6" s="50">
        <v>54.98</v>
      </c>
      <c r="L6" s="50"/>
      <c r="M6" s="50"/>
      <c r="N6" s="50"/>
    </row>
    <row r="7" ht="22.75" customHeight="1" spans="1:14">
      <c r="A7" s="36"/>
      <c r="B7" s="36"/>
      <c r="C7" s="36"/>
      <c r="D7" s="40" t="s">
        <v>153</v>
      </c>
      <c r="E7" s="40" t="s">
        <v>4</v>
      </c>
      <c r="F7" s="50">
        <v>848.79</v>
      </c>
      <c r="G7" s="50">
        <v>848.79</v>
      </c>
      <c r="H7" s="50">
        <v>601.21</v>
      </c>
      <c r="I7" s="50">
        <v>132.45</v>
      </c>
      <c r="J7" s="50">
        <v>60.15</v>
      </c>
      <c r="K7" s="50">
        <v>54.98</v>
      </c>
      <c r="L7" s="50"/>
      <c r="M7" s="50"/>
      <c r="N7" s="50"/>
    </row>
    <row r="8" ht="22.75" customHeight="1" spans="1:14">
      <c r="A8" s="36"/>
      <c r="B8" s="36"/>
      <c r="C8" s="36"/>
      <c r="D8" s="44" t="s">
        <v>154</v>
      </c>
      <c r="E8" s="44" t="s">
        <v>155</v>
      </c>
      <c r="F8" s="50">
        <v>848.79</v>
      </c>
      <c r="G8" s="50">
        <v>848.79</v>
      </c>
      <c r="H8" s="50">
        <v>601.21</v>
      </c>
      <c r="I8" s="50">
        <v>132.45</v>
      </c>
      <c r="J8" s="50">
        <v>60.15</v>
      </c>
      <c r="K8" s="50">
        <v>54.98</v>
      </c>
      <c r="L8" s="50"/>
      <c r="M8" s="50"/>
      <c r="N8" s="50"/>
    </row>
    <row r="9" ht="22.75" customHeight="1" spans="1:14">
      <c r="A9" s="47" t="s">
        <v>174</v>
      </c>
      <c r="B9" s="47" t="s">
        <v>181</v>
      </c>
      <c r="C9" s="47" t="s">
        <v>181</v>
      </c>
      <c r="D9" s="41" t="s">
        <v>240</v>
      </c>
      <c r="E9" s="43" t="s">
        <v>184</v>
      </c>
      <c r="F9" s="42">
        <v>77.42</v>
      </c>
      <c r="G9" s="42">
        <v>77.42</v>
      </c>
      <c r="H9" s="45"/>
      <c r="I9" s="45">
        <v>77.42</v>
      </c>
      <c r="J9" s="45"/>
      <c r="K9" s="45"/>
      <c r="L9" s="42"/>
      <c r="M9" s="45"/>
      <c r="N9" s="45"/>
    </row>
    <row r="10" ht="22.75" customHeight="1" spans="1:14">
      <c r="A10" s="47" t="s">
        <v>174</v>
      </c>
      <c r="B10" s="47" t="s">
        <v>178</v>
      </c>
      <c r="C10" s="47" t="s">
        <v>178</v>
      </c>
      <c r="D10" s="41" t="s">
        <v>240</v>
      </c>
      <c r="E10" s="43" t="s">
        <v>187</v>
      </c>
      <c r="F10" s="42">
        <v>5.71</v>
      </c>
      <c r="G10" s="42">
        <v>5.71</v>
      </c>
      <c r="H10" s="45"/>
      <c r="I10" s="45">
        <v>5.71</v>
      </c>
      <c r="J10" s="45"/>
      <c r="K10" s="45"/>
      <c r="L10" s="42"/>
      <c r="M10" s="45"/>
      <c r="N10" s="45"/>
    </row>
    <row r="11" ht="22.75" customHeight="1" spans="1:14">
      <c r="A11" s="47" t="s">
        <v>188</v>
      </c>
      <c r="B11" s="47" t="s">
        <v>176</v>
      </c>
      <c r="C11" s="47" t="s">
        <v>176</v>
      </c>
      <c r="D11" s="41" t="s">
        <v>240</v>
      </c>
      <c r="E11" s="43" t="s">
        <v>192</v>
      </c>
      <c r="F11" s="42">
        <v>656.19</v>
      </c>
      <c r="G11" s="42">
        <v>656.19</v>
      </c>
      <c r="H11" s="45">
        <v>601.21</v>
      </c>
      <c r="I11" s="45"/>
      <c r="J11" s="45"/>
      <c r="K11" s="45">
        <v>54.98</v>
      </c>
      <c r="L11" s="42"/>
      <c r="M11" s="45"/>
      <c r="N11" s="45"/>
    </row>
    <row r="12" ht="22.75" customHeight="1" spans="1:14">
      <c r="A12" s="47" t="s">
        <v>188</v>
      </c>
      <c r="B12" s="47" t="s">
        <v>211</v>
      </c>
      <c r="C12" s="47" t="s">
        <v>176</v>
      </c>
      <c r="D12" s="41" t="s">
        <v>240</v>
      </c>
      <c r="E12" s="43" t="s">
        <v>214</v>
      </c>
      <c r="F12" s="42">
        <v>49.32</v>
      </c>
      <c r="G12" s="42">
        <v>49.32</v>
      </c>
      <c r="H12" s="45"/>
      <c r="I12" s="45">
        <v>49.32</v>
      </c>
      <c r="J12" s="45"/>
      <c r="K12" s="45"/>
      <c r="L12" s="42"/>
      <c r="M12" s="45"/>
      <c r="N12" s="45"/>
    </row>
    <row r="13" ht="22.75" customHeight="1" spans="1:14">
      <c r="A13" s="47" t="s">
        <v>218</v>
      </c>
      <c r="B13" s="47" t="s">
        <v>194</v>
      </c>
      <c r="C13" s="47" t="s">
        <v>176</v>
      </c>
      <c r="D13" s="41" t="s">
        <v>240</v>
      </c>
      <c r="E13" s="43" t="s">
        <v>222</v>
      </c>
      <c r="F13" s="42">
        <v>60.15</v>
      </c>
      <c r="G13" s="42">
        <v>60.15</v>
      </c>
      <c r="H13" s="45"/>
      <c r="I13" s="45"/>
      <c r="J13" s="45">
        <v>60.15</v>
      </c>
      <c r="K13" s="45"/>
      <c r="L13" s="42"/>
      <c r="M13" s="45"/>
      <c r="N13" s="4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opLeftCell="E1" workbookViewId="0">
      <selection activeCell="S6" sqref="H6:S6"/>
    </sheetView>
  </sheetViews>
  <sheetFormatPr defaultColWidth="10" defaultRowHeight="13.5"/>
  <cols>
    <col min="1" max="1" width="5" customWidth="1"/>
    <col min="2" max="2" width="5.17699115044248" customWidth="1"/>
    <col min="3" max="3" width="5.72566371681416" customWidth="1"/>
    <col min="4" max="4" width="8" customWidth="1"/>
    <col min="5" max="5" width="20.0884955752212" customWidth="1"/>
    <col min="6" max="6" width="14" customWidth="1"/>
    <col min="7" max="22" width="7.72566371681416" customWidth="1"/>
    <col min="23" max="24" width="9.72566371681416" customWidth="1"/>
  </cols>
  <sheetData>
    <row r="1" ht="16.4" customHeight="1" spans="1:1">
      <c r="A1" s="29"/>
    </row>
    <row r="2" ht="50" customHeight="1" spans="1:22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.15" customHeight="1" spans="1:22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8" t="s">
        <v>32</v>
      </c>
      <c r="V3" s="28"/>
    </row>
    <row r="4" ht="26.75" customHeight="1" spans="1:22">
      <c r="A4" s="34" t="s">
        <v>156</v>
      </c>
      <c r="B4" s="34"/>
      <c r="C4" s="34"/>
      <c r="D4" s="34" t="s">
        <v>223</v>
      </c>
      <c r="E4" s="34" t="s">
        <v>224</v>
      </c>
      <c r="F4" s="34" t="s">
        <v>241</v>
      </c>
      <c r="G4" s="34" t="s">
        <v>384</v>
      </c>
      <c r="H4" s="34"/>
      <c r="I4" s="34"/>
      <c r="J4" s="34"/>
      <c r="K4" s="34"/>
      <c r="L4" s="34" t="s">
        <v>385</v>
      </c>
      <c r="M4" s="34"/>
      <c r="N4" s="34"/>
      <c r="O4" s="34"/>
      <c r="P4" s="34"/>
      <c r="Q4" s="34"/>
      <c r="R4" s="34" t="s">
        <v>381</v>
      </c>
      <c r="S4" s="34" t="s">
        <v>386</v>
      </c>
      <c r="T4" s="34"/>
      <c r="U4" s="34"/>
      <c r="V4" s="34"/>
    </row>
    <row r="5" ht="56" customHeight="1" spans="1:22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 t="s">
        <v>135</v>
      </c>
      <c r="H5" s="34" t="s">
        <v>387</v>
      </c>
      <c r="I5" s="34" t="s">
        <v>388</v>
      </c>
      <c r="J5" s="34" t="s">
        <v>389</v>
      </c>
      <c r="K5" s="34" t="s">
        <v>390</v>
      </c>
      <c r="L5" s="34" t="s">
        <v>135</v>
      </c>
      <c r="M5" s="34" t="s">
        <v>391</v>
      </c>
      <c r="N5" s="34" t="s">
        <v>392</v>
      </c>
      <c r="O5" s="34" t="s">
        <v>393</v>
      </c>
      <c r="P5" s="34" t="s">
        <v>394</v>
      </c>
      <c r="Q5" s="34" t="s">
        <v>395</v>
      </c>
      <c r="R5" s="34"/>
      <c r="S5" s="34" t="s">
        <v>135</v>
      </c>
      <c r="T5" s="34" t="s">
        <v>280</v>
      </c>
      <c r="U5" s="34" t="s">
        <v>296</v>
      </c>
      <c r="V5" s="34" t="s">
        <v>382</v>
      </c>
    </row>
    <row r="6" ht="22.75" customHeight="1" spans="1:22">
      <c r="A6" s="36"/>
      <c r="B6" s="36"/>
      <c r="C6" s="36"/>
      <c r="D6" s="36"/>
      <c r="E6" s="36" t="s">
        <v>135</v>
      </c>
      <c r="F6" s="39">
        <v>848.79</v>
      </c>
      <c r="G6" s="39">
        <v>601.21</v>
      </c>
      <c r="H6" s="39">
        <v>292.62</v>
      </c>
      <c r="I6" s="39">
        <v>111.24</v>
      </c>
      <c r="J6" s="39">
        <v>95.43</v>
      </c>
      <c r="K6" s="39">
        <v>101.92</v>
      </c>
      <c r="L6" s="39">
        <v>132.45</v>
      </c>
      <c r="M6" s="39">
        <v>77.42</v>
      </c>
      <c r="N6" s="39"/>
      <c r="O6" s="39">
        <v>49.32</v>
      </c>
      <c r="P6" s="39"/>
      <c r="Q6" s="39">
        <v>5.71</v>
      </c>
      <c r="R6" s="39">
        <v>60.15</v>
      </c>
      <c r="S6" s="39">
        <v>54.98</v>
      </c>
      <c r="T6" s="39"/>
      <c r="U6" s="39"/>
      <c r="V6" s="39">
        <v>54.98</v>
      </c>
    </row>
    <row r="7" ht="22.75" customHeight="1" spans="1:22">
      <c r="A7" s="36"/>
      <c r="B7" s="36"/>
      <c r="C7" s="36"/>
      <c r="D7" s="40" t="s">
        <v>153</v>
      </c>
      <c r="E7" s="40" t="s">
        <v>4</v>
      </c>
      <c r="F7" s="39">
        <v>848.79</v>
      </c>
      <c r="G7" s="39">
        <v>601.21</v>
      </c>
      <c r="H7" s="39">
        <v>292.62</v>
      </c>
      <c r="I7" s="39">
        <v>111.24</v>
      </c>
      <c r="J7" s="39">
        <v>95.43</v>
      </c>
      <c r="K7" s="39">
        <v>101.92</v>
      </c>
      <c r="L7" s="39">
        <v>132.45</v>
      </c>
      <c r="M7" s="39">
        <v>77.42</v>
      </c>
      <c r="N7" s="39"/>
      <c r="O7" s="39">
        <v>49.32</v>
      </c>
      <c r="P7" s="39"/>
      <c r="Q7" s="39">
        <v>5.71</v>
      </c>
      <c r="R7" s="39">
        <v>60.15</v>
      </c>
      <c r="S7" s="39">
        <v>54.98</v>
      </c>
      <c r="T7" s="39"/>
      <c r="U7" s="39"/>
      <c r="V7" s="39">
        <v>54.98</v>
      </c>
    </row>
    <row r="8" ht="22.75" customHeight="1" spans="1:22">
      <c r="A8" s="36"/>
      <c r="B8" s="36"/>
      <c r="C8" s="36"/>
      <c r="D8" s="44" t="s">
        <v>154</v>
      </c>
      <c r="E8" s="44" t="s">
        <v>155</v>
      </c>
      <c r="F8" s="39">
        <v>848.79</v>
      </c>
      <c r="G8" s="39">
        <v>601.21</v>
      </c>
      <c r="H8" s="39">
        <v>292.62</v>
      </c>
      <c r="I8" s="39">
        <v>111.24</v>
      </c>
      <c r="J8" s="39">
        <v>95.43</v>
      </c>
      <c r="K8" s="39">
        <v>101.92</v>
      </c>
      <c r="L8" s="39">
        <v>132.45</v>
      </c>
      <c r="M8" s="39">
        <v>77.42</v>
      </c>
      <c r="N8" s="39"/>
      <c r="O8" s="39">
        <v>49.32</v>
      </c>
      <c r="P8" s="39"/>
      <c r="Q8" s="39">
        <v>5.71</v>
      </c>
      <c r="R8" s="39">
        <v>60.15</v>
      </c>
      <c r="S8" s="39">
        <v>54.98</v>
      </c>
      <c r="T8" s="39"/>
      <c r="U8" s="39"/>
      <c r="V8" s="39">
        <v>54.98</v>
      </c>
    </row>
    <row r="9" ht="22.75" customHeight="1" spans="1:22">
      <c r="A9" s="47" t="s">
        <v>174</v>
      </c>
      <c r="B9" s="47" t="s">
        <v>181</v>
      </c>
      <c r="C9" s="47" t="s">
        <v>181</v>
      </c>
      <c r="D9" s="41" t="s">
        <v>240</v>
      </c>
      <c r="E9" s="43" t="s">
        <v>184</v>
      </c>
      <c r="F9" s="42">
        <v>77.42</v>
      </c>
      <c r="G9" s="45"/>
      <c r="H9" s="45"/>
      <c r="I9" s="45"/>
      <c r="J9" s="45"/>
      <c r="K9" s="45"/>
      <c r="L9" s="42">
        <v>77.42</v>
      </c>
      <c r="M9" s="45">
        <v>77.42</v>
      </c>
      <c r="N9" s="45"/>
      <c r="O9" s="45"/>
      <c r="P9" s="45"/>
      <c r="Q9" s="45"/>
      <c r="R9" s="45"/>
      <c r="S9" s="42"/>
      <c r="T9" s="45"/>
      <c r="U9" s="45"/>
      <c r="V9" s="45"/>
    </row>
    <row r="10" ht="22.75" customHeight="1" spans="1:22">
      <c r="A10" s="47" t="s">
        <v>174</v>
      </c>
      <c r="B10" s="47" t="s">
        <v>178</v>
      </c>
      <c r="C10" s="47" t="s">
        <v>178</v>
      </c>
      <c r="D10" s="41" t="s">
        <v>240</v>
      </c>
      <c r="E10" s="43" t="s">
        <v>187</v>
      </c>
      <c r="F10" s="42">
        <v>5.71</v>
      </c>
      <c r="G10" s="45"/>
      <c r="H10" s="45"/>
      <c r="I10" s="45"/>
      <c r="J10" s="45"/>
      <c r="K10" s="45"/>
      <c r="L10" s="42">
        <v>5.71</v>
      </c>
      <c r="M10" s="45"/>
      <c r="N10" s="45"/>
      <c r="O10" s="45"/>
      <c r="P10" s="45"/>
      <c r="Q10" s="45">
        <v>5.71</v>
      </c>
      <c r="R10" s="45"/>
      <c r="S10" s="42"/>
      <c r="T10" s="45"/>
      <c r="U10" s="45"/>
      <c r="V10" s="45"/>
    </row>
    <row r="11" ht="22.75" customHeight="1" spans="1:22">
      <c r="A11" s="47" t="s">
        <v>188</v>
      </c>
      <c r="B11" s="47" t="s">
        <v>176</v>
      </c>
      <c r="C11" s="47" t="s">
        <v>176</v>
      </c>
      <c r="D11" s="41" t="s">
        <v>240</v>
      </c>
      <c r="E11" s="43" t="s">
        <v>192</v>
      </c>
      <c r="F11" s="42">
        <f>G11+S11</f>
        <v>656.19</v>
      </c>
      <c r="G11" s="45">
        <v>601.21</v>
      </c>
      <c r="H11" s="45">
        <v>292.62</v>
      </c>
      <c r="I11" s="45">
        <v>111.24</v>
      </c>
      <c r="J11" s="45">
        <v>95.43</v>
      </c>
      <c r="K11" s="45">
        <v>101.92</v>
      </c>
      <c r="L11" s="42"/>
      <c r="M11" s="45"/>
      <c r="N11" s="45"/>
      <c r="O11" s="45"/>
      <c r="P11" s="45"/>
      <c r="Q11" s="45"/>
      <c r="R11" s="45"/>
      <c r="S11" s="42">
        <v>54.98</v>
      </c>
      <c r="T11" s="45"/>
      <c r="U11" s="45"/>
      <c r="V11" s="45">
        <v>54.98</v>
      </c>
    </row>
    <row r="12" ht="22.75" customHeight="1" spans="1:22">
      <c r="A12" s="47" t="s">
        <v>188</v>
      </c>
      <c r="B12" s="47" t="s">
        <v>211</v>
      </c>
      <c r="C12" s="47" t="s">
        <v>176</v>
      </c>
      <c r="D12" s="41" t="s">
        <v>240</v>
      </c>
      <c r="E12" s="43" t="s">
        <v>214</v>
      </c>
      <c r="F12" s="42">
        <v>49.32</v>
      </c>
      <c r="G12" s="45"/>
      <c r="H12" s="45"/>
      <c r="I12" s="45"/>
      <c r="J12" s="45"/>
      <c r="K12" s="45"/>
      <c r="L12" s="42">
        <v>49.32</v>
      </c>
      <c r="M12" s="45"/>
      <c r="N12" s="45"/>
      <c r="O12" s="45">
        <v>49.32</v>
      </c>
      <c r="P12" s="45"/>
      <c r="Q12" s="45"/>
      <c r="R12" s="45"/>
      <c r="S12" s="42"/>
      <c r="T12" s="45"/>
      <c r="U12" s="45"/>
      <c r="V12" s="45"/>
    </row>
    <row r="13" ht="22.75" customHeight="1" spans="1:22">
      <c r="A13" s="47" t="s">
        <v>218</v>
      </c>
      <c r="B13" s="47" t="s">
        <v>194</v>
      </c>
      <c r="C13" s="47" t="s">
        <v>176</v>
      </c>
      <c r="D13" s="41" t="s">
        <v>240</v>
      </c>
      <c r="E13" s="43" t="s">
        <v>222</v>
      </c>
      <c r="F13" s="42">
        <v>60.15</v>
      </c>
      <c r="G13" s="45"/>
      <c r="H13" s="45"/>
      <c r="I13" s="45"/>
      <c r="J13" s="45"/>
      <c r="K13" s="45"/>
      <c r="L13" s="42"/>
      <c r="M13" s="45"/>
      <c r="N13" s="45"/>
      <c r="O13" s="45"/>
      <c r="P13" s="45"/>
      <c r="Q13" s="45"/>
      <c r="R13" s="45">
        <v>60.15</v>
      </c>
      <c r="S13" s="42"/>
      <c r="T13" s="45"/>
      <c r="U13" s="45"/>
      <c r="V13" s="4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4722222222222" right="0.0784722222222222" top="0.0784722222222222" bottom="0.0784722222222222" header="0" footer="0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G6" sqref="G6"/>
    </sheetView>
  </sheetViews>
  <sheetFormatPr defaultColWidth="10" defaultRowHeight="13.5"/>
  <cols>
    <col min="1" max="1" width="4.72566371681416" customWidth="1"/>
    <col min="2" max="2" width="5.8141592920354" customWidth="1"/>
    <col min="3" max="3" width="7.63716814159292" customWidth="1"/>
    <col min="4" max="4" width="12.4513274336283" customWidth="1"/>
    <col min="5" max="5" width="29.8141592920354" customWidth="1"/>
    <col min="6" max="6" width="16.4513274336283" customWidth="1"/>
    <col min="7" max="7" width="13.4513274336283" customWidth="1"/>
    <col min="8" max="8" width="11.0884955752212" customWidth="1"/>
    <col min="9" max="9" width="12.0884955752212" customWidth="1"/>
    <col min="10" max="10" width="11.9026548672566" customWidth="1"/>
    <col min="11" max="11" width="11.5398230088496" customWidth="1"/>
    <col min="12" max="13" width="9.72566371681416" customWidth="1"/>
  </cols>
  <sheetData>
    <row r="1" ht="16.4" customHeight="1" spans="1:1">
      <c r="A1" s="29"/>
    </row>
    <row r="2" ht="46.5" customHeight="1" spans="1:11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.15" customHeight="1" spans="1:11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28" t="s">
        <v>32</v>
      </c>
      <c r="K3" s="28"/>
    </row>
    <row r="4" ht="23.25" customHeight="1" spans="1:11">
      <c r="A4" s="34" t="s">
        <v>156</v>
      </c>
      <c r="B4" s="34"/>
      <c r="C4" s="34"/>
      <c r="D4" s="34" t="s">
        <v>223</v>
      </c>
      <c r="E4" s="34" t="s">
        <v>224</v>
      </c>
      <c r="F4" s="34" t="s">
        <v>268</v>
      </c>
      <c r="G4" s="34" t="s">
        <v>396</v>
      </c>
      <c r="H4" s="34" t="s">
        <v>397</v>
      </c>
      <c r="I4" s="34" t="s">
        <v>374</v>
      </c>
      <c r="J4" s="34" t="s">
        <v>398</v>
      </c>
      <c r="K4" s="34" t="s">
        <v>399</v>
      </c>
    </row>
    <row r="5" ht="23.25" customHeight="1" spans="1:11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/>
      <c r="H5" s="34"/>
      <c r="I5" s="34"/>
      <c r="J5" s="34"/>
      <c r="K5" s="34"/>
    </row>
    <row r="6" ht="22.75" customHeight="1" spans="1:11">
      <c r="A6" s="36"/>
      <c r="B6" s="36"/>
      <c r="C6" s="36"/>
      <c r="D6" s="36"/>
      <c r="E6" s="36" t="s">
        <v>135</v>
      </c>
      <c r="F6" s="39">
        <v>10.43</v>
      </c>
      <c r="G6" s="39">
        <v>10.43</v>
      </c>
      <c r="H6" s="39"/>
      <c r="I6" s="39"/>
      <c r="J6" s="39"/>
      <c r="K6" s="39"/>
    </row>
    <row r="7" ht="22.75" customHeight="1" spans="1:11">
      <c r="A7" s="36"/>
      <c r="B7" s="36"/>
      <c r="C7" s="36"/>
      <c r="D7" s="40" t="s">
        <v>153</v>
      </c>
      <c r="E7" s="40" t="s">
        <v>4</v>
      </c>
      <c r="F7" s="39">
        <v>10.43</v>
      </c>
      <c r="G7" s="39">
        <v>10.43</v>
      </c>
      <c r="H7" s="39"/>
      <c r="I7" s="39"/>
      <c r="J7" s="39"/>
      <c r="K7" s="39"/>
    </row>
    <row r="8" ht="22.75" customHeight="1" spans="1:11">
      <c r="A8" s="36"/>
      <c r="B8" s="36"/>
      <c r="C8" s="36"/>
      <c r="D8" s="44" t="s">
        <v>154</v>
      </c>
      <c r="E8" s="44" t="s">
        <v>155</v>
      </c>
      <c r="F8" s="39">
        <v>10.43</v>
      </c>
      <c r="G8" s="39">
        <v>10.43</v>
      </c>
      <c r="H8" s="39"/>
      <c r="I8" s="39"/>
      <c r="J8" s="39"/>
      <c r="K8" s="39"/>
    </row>
    <row r="9" ht="22.75" customHeight="1" spans="1:11">
      <c r="A9" s="47" t="s">
        <v>174</v>
      </c>
      <c r="B9" s="47" t="s">
        <v>178</v>
      </c>
      <c r="C9" s="47" t="s">
        <v>178</v>
      </c>
      <c r="D9" s="41" t="s">
        <v>240</v>
      </c>
      <c r="E9" s="43" t="s">
        <v>187</v>
      </c>
      <c r="F9" s="42">
        <v>10.43</v>
      </c>
      <c r="G9" s="45">
        <v>10.43</v>
      </c>
      <c r="H9" s="45"/>
      <c r="I9" s="45"/>
      <c r="J9" s="45"/>
      <c r="K9" s="4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13" sqref="I13"/>
    </sheetView>
  </sheetViews>
  <sheetFormatPr defaultColWidth="10" defaultRowHeight="13.5"/>
  <cols>
    <col min="1" max="1" width="4.72566371681416" customWidth="1"/>
    <col min="2" max="2" width="5.45132743362832" customWidth="1"/>
    <col min="3" max="3" width="6" customWidth="1"/>
    <col min="4" max="4" width="9.72566371681416" customWidth="1"/>
    <col min="5" max="5" width="20.0884955752212" customWidth="1"/>
    <col min="6" max="18" width="7.72566371681416" customWidth="1"/>
    <col min="19" max="20" width="9.72566371681416" customWidth="1"/>
  </cols>
  <sheetData>
    <row r="1" ht="16.4" customHeight="1" spans="1:1">
      <c r="A1" s="29"/>
    </row>
    <row r="2" ht="40.5" customHeight="1" spans="1:18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24.15" customHeight="1" spans="1:18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8" t="s">
        <v>32</v>
      </c>
      <c r="R3" s="28"/>
    </row>
    <row r="4" ht="24.15" customHeight="1" spans="1:18">
      <c r="A4" s="34" t="s">
        <v>156</v>
      </c>
      <c r="B4" s="34"/>
      <c r="C4" s="34"/>
      <c r="D4" s="34" t="s">
        <v>223</v>
      </c>
      <c r="E4" s="34" t="s">
        <v>224</v>
      </c>
      <c r="F4" s="34" t="s">
        <v>268</v>
      </c>
      <c r="G4" s="34" t="s">
        <v>400</v>
      </c>
      <c r="H4" s="34" t="s">
        <v>401</v>
      </c>
      <c r="I4" s="34" t="s">
        <v>360</v>
      </c>
      <c r="J4" s="34" t="s">
        <v>362</v>
      </c>
      <c r="K4" s="34" t="s">
        <v>402</v>
      </c>
      <c r="L4" s="34" t="s">
        <v>366</v>
      </c>
      <c r="M4" s="34" t="s">
        <v>368</v>
      </c>
      <c r="N4" s="34" t="s">
        <v>397</v>
      </c>
      <c r="O4" s="34" t="s">
        <v>403</v>
      </c>
      <c r="P4" s="34" t="s">
        <v>404</v>
      </c>
      <c r="Q4" s="34" t="s">
        <v>374</v>
      </c>
      <c r="R4" s="34" t="s">
        <v>399</v>
      </c>
    </row>
    <row r="5" ht="21.5" customHeight="1" spans="1:18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2.75" customHeight="1" spans="1:18">
      <c r="A6" s="36"/>
      <c r="B6" s="36"/>
      <c r="C6" s="36"/>
      <c r="D6" s="36"/>
      <c r="E6" s="36" t="s">
        <v>135</v>
      </c>
      <c r="F6" s="39">
        <v>10.43</v>
      </c>
      <c r="G6" s="39"/>
      <c r="H6" s="39"/>
      <c r="I6" s="39"/>
      <c r="J6" s="39"/>
      <c r="K6" s="39">
        <v>10.43</v>
      </c>
      <c r="L6" s="39"/>
      <c r="M6" s="39"/>
      <c r="N6" s="39"/>
      <c r="O6" s="39"/>
      <c r="P6" s="39"/>
      <c r="Q6" s="39"/>
      <c r="R6" s="39"/>
    </row>
    <row r="7" ht="22.75" customHeight="1" spans="1:18">
      <c r="A7" s="36"/>
      <c r="B7" s="36"/>
      <c r="C7" s="36"/>
      <c r="D7" s="40" t="s">
        <v>153</v>
      </c>
      <c r="E7" s="40" t="s">
        <v>4</v>
      </c>
      <c r="F7" s="39">
        <v>10.43</v>
      </c>
      <c r="G7" s="39"/>
      <c r="H7" s="39"/>
      <c r="I7" s="39"/>
      <c r="J7" s="39"/>
      <c r="K7" s="39">
        <v>10.43</v>
      </c>
      <c r="L7" s="39"/>
      <c r="M7" s="39"/>
      <c r="N7" s="39"/>
      <c r="O7" s="39"/>
      <c r="P7" s="39"/>
      <c r="Q7" s="39"/>
      <c r="R7" s="39"/>
    </row>
    <row r="8" ht="22.75" customHeight="1" spans="1:18">
      <c r="A8" s="36"/>
      <c r="B8" s="36"/>
      <c r="C8" s="36"/>
      <c r="D8" s="44" t="s">
        <v>154</v>
      </c>
      <c r="E8" s="44" t="s">
        <v>155</v>
      </c>
      <c r="F8" s="39">
        <v>10.43</v>
      </c>
      <c r="G8" s="39"/>
      <c r="H8" s="39"/>
      <c r="I8" s="39"/>
      <c r="J8" s="39"/>
      <c r="K8" s="39">
        <v>10.43</v>
      </c>
      <c r="L8" s="39"/>
      <c r="M8" s="39"/>
      <c r="N8" s="39"/>
      <c r="O8" s="39"/>
      <c r="P8" s="39"/>
      <c r="Q8" s="39"/>
      <c r="R8" s="39"/>
    </row>
    <row r="9" ht="22.75" customHeight="1" spans="1:18">
      <c r="A9" s="47" t="s">
        <v>174</v>
      </c>
      <c r="B9" s="47" t="s">
        <v>178</v>
      </c>
      <c r="C9" s="47" t="s">
        <v>178</v>
      </c>
      <c r="D9" s="41" t="s">
        <v>240</v>
      </c>
      <c r="E9" s="43" t="s">
        <v>187</v>
      </c>
      <c r="F9" s="42">
        <v>10.43</v>
      </c>
      <c r="G9" s="45"/>
      <c r="H9" s="45"/>
      <c r="I9" s="45"/>
      <c r="J9" s="45"/>
      <c r="K9" s="45">
        <v>10.43</v>
      </c>
      <c r="L9" s="45"/>
      <c r="M9" s="45"/>
      <c r="N9" s="45"/>
      <c r="O9" s="45"/>
      <c r="P9" s="45"/>
      <c r="Q9" s="45"/>
      <c r="R9" s="4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R14" sqref="R14"/>
    </sheetView>
  </sheetViews>
  <sheetFormatPr defaultColWidth="10" defaultRowHeight="13.5"/>
  <cols>
    <col min="1" max="1" width="3.63716814159292" customWidth="1"/>
    <col min="2" max="2" width="4.63716814159292" customWidth="1"/>
    <col min="3" max="3" width="5.26548672566372" customWidth="1"/>
    <col min="4" max="4" width="7.08849557522124" customWidth="1"/>
    <col min="5" max="5" width="15.9026548672566" customWidth="1"/>
    <col min="6" max="6" width="9.63716814159292" customWidth="1"/>
    <col min="7" max="7" width="8.45132743362832" customWidth="1"/>
    <col min="8" max="17" width="7.17699115044248" customWidth="1"/>
    <col min="18" max="18" width="8.53982300884956" customWidth="1"/>
    <col min="19" max="20" width="7.17699115044248" customWidth="1"/>
    <col min="21" max="22" width="9.72566371681416" customWidth="1"/>
  </cols>
  <sheetData>
    <row r="1" ht="16.4" customHeight="1" spans="1:1">
      <c r="A1" s="29"/>
    </row>
    <row r="2" ht="36.25" customHeight="1" spans="1:20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8" t="s">
        <v>32</v>
      </c>
      <c r="T3" s="28"/>
    </row>
    <row r="4" ht="28.5" customHeight="1" spans="1:20">
      <c r="A4" s="34" t="s">
        <v>156</v>
      </c>
      <c r="B4" s="34"/>
      <c r="C4" s="34"/>
      <c r="D4" s="34" t="s">
        <v>223</v>
      </c>
      <c r="E4" s="34" t="s">
        <v>224</v>
      </c>
      <c r="F4" s="34" t="s">
        <v>268</v>
      </c>
      <c r="G4" s="34" t="s">
        <v>227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 t="s">
        <v>230</v>
      </c>
      <c r="S4" s="34"/>
      <c r="T4" s="34"/>
    </row>
    <row r="5" ht="36.25" customHeight="1" spans="1:20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 t="s">
        <v>135</v>
      </c>
      <c r="H5" s="51" t="s">
        <v>405</v>
      </c>
      <c r="I5" s="51" t="s">
        <v>406</v>
      </c>
      <c r="J5" s="51" t="s">
        <v>407</v>
      </c>
      <c r="K5" s="51" t="s">
        <v>408</v>
      </c>
      <c r="L5" s="51" t="s">
        <v>341</v>
      </c>
      <c r="M5" s="51" t="s">
        <v>409</v>
      </c>
      <c r="N5" s="34" t="s">
        <v>410</v>
      </c>
      <c r="O5" s="34" t="s">
        <v>411</v>
      </c>
      <c r="P5" s="34" t="s">
        <v>412</v>
      </c>
      <c r="Q5" s="34" t="s">
        <v>413</v>
      </c>
      <c r="R5" s="34" t="s">
        <v>135</v>
      </c>
      <c r="S5" s="34" t="s">
        <v>270</v>
      </c>
      <c r="T5" s="34" t="s">
        <v>383</v>
      </c>
    </row>
    <row r="6" ht="22.75" customHeight="1" spans="1:20">
      <c r="A6" s="36"/>
      <c r="B6" s="36"/>
      <c r="C6" s="36"/>
      <c r="D6" s="36"/>
      <c r="E6" s="36" t="s">
        <v>135</v>
      </c>
      <c r="F6" s="50">
        <v>65.06</v>
      </c>
      <c r="G6" s="50">
        <v>65.06</v>
      </c>
      <c r="H6" s="50">
        <v>41.596</v>
      </c>
      <c r="I6" s="50"/>
      <c r="J6" s="50"/>
      <c r="K6" s="50"/>
      <c r="L6" s="50">
        <v>8.504</v>
      </c>
      <c r="M6" s="50">
        <v>14.96</v>
      </c>
      <c r="N6" s="50"/>
      <c r="O6" s="50"/>
      <c r="P6" s="50"/>
      <c r="Q6" s="50"/>
      <c r="R6" s="50"/>
      <c r="S6" s="50"/>
      <c r="T6" s="50"/>
    </row>
    <row r="7" ht="22.75" customHeight="1" spans="1:20">
      <c r="A7" s="36"/>
      <c r="B7" s="36"/>
      <c r="C7" s="36"/>
      <c r="D7" s="40" t="s">
        <v>153</v>
      </c>
      <c r="E7" s="40" t="s">
        <v>4</v>
      </c>
      <c r="F7" s="50">
        <v>65.06</v>
      </c>
      <c r="G7" s="50">
        <v>65.06</v>
      </c>
      <c r="H7" s="50">
        <v>41.596</v>
      </c>
      <c r="I7" s="50"/>
      <c r="J7" s="50"/>
      <c r="K7" s="50"/>
      <c r="L7" s="50">
        <v>8.504</v>
      </c>
      <c r="M7" s="50">
        <v>14.96</v>
      </c>
      <c r="N7" s="50"/>
      <c r="O7" s="50"/>
      <c r="P7" s="50"/>
      <c r="Q7" s="50"/>
      <c r="R7" s="50"/>
      <c r="S7" s="50"/>
      <c r="T7" s="50"/>
    </row>
    <row r="8" ht="22.75" customHeight="1" spans="1:20">
      <c r="A8" s="36"/>
      <c r="B8" s="36"/>
      <c r="C8" s="36"/>
      <c r="D8" s="44" t="s">
        <v>154</v>
      </c>
      <c r="E8" s="44" t="s">
        <v>155</v>
      </c>
      <c r="F8" s="50">
        <v>65.06</v>
      </c>
      <c r="G8" s="50">
        <v>65.06</v>
      </c>
      <c r="H8" s="50">
        <v>41.596</v>
      </c>
      <c r="I8" s="50"/>
      <c r="J8" s="50"/>
      <c r="K8" s="50"/>
      <c r="L8" s="50">
        <v>8.504</v>
      </c>
      <c r="M8" s="50">
        <v>14.96</v>
      </c>
      <c r="N8" s="50"/>
      <c r="O8" s="50"/>
      <c r="P8" s="50"/>
      <c r="Q8" s="50"/>
      <c r="R8" s="50"/>
      <c r="S8" s="50"/>
      <c r="T8" s="50"/>
    </row>
    <row r="9" ht="22.75" customHeight="1" spans="1:20">
      <c r="A9" s="47" t="s">
        <v>188</v>
      </c>
      <c r="B9" s="47" t="s">
        <v>176</v>
      </c>
      <c r="C9" s="47" t="s">
        <v>176</v>
      </c>
      <c r="D9" s="41" t="s">
        <v>240</v>
      </c>
      <c r="E9" s="43" t="s">
        <v>192</v>
      </c>
      <c r="F9" s="42">
        <v>65.06</v>
      </c>
      <c r="G9" s="45">
        <v>65.06</v>
      </c>
      <c r="H9" s="45">
        <v>41.596</v>
      </c>
      <c r="I9" s="45"/>
      <c r="J9" s="45"/>
      <c r="K9" s="45"/>
      <c r="L9" s="45">
        <v>8.504</v>
      </c>
      <c r="M9" s="45">
        <v>14.96</v>
      </c>
      <c r="N9" s="45"/>
      <c r="O9" s="45"/>
      <c r="P9" s="45"/>
      <c r="Q9" s="45"/>
      <c r="R9" s="45"/>
      <c r="S9" s="45"/>
      <c r="T9" s="4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K2" workbookViewId="0">
      <selection activeCell="G6" sqref="G6:AG6"/>
    </sheetView>
  </sheetViews>
  <sheetFormatPr defaultColWidth="10" defaultRowHeight="13.5"/>
  <cols>
    <col min="1" max="1" width="5.26548672566372" customWidth="1"/>
    <col min="2" max="2" width="5.53982300884956" customWidth="1"/>
    <col min="3" max="3" width="5.8141592920354" customWidth="1"/>
    <col min="4" max="4" width="10.1769911504425" customWidth="1"/>
    <col min="5" max="5" width="18.1769911504425" customWidth="1"/>
    <col min="6" max="6" width="10.7256637168142" customWidth="1"/>
    <col min="7" max="33" width="7.17699115044248" customWidth="1"/>
    <col min="34" max="35" width="9.72566371681416" customWidth="1"/>
  </cols>
  <sheetData>
    <row r="1" ht="16.4" customHeight="1" spans="1:1">
      <c r="A1" s="29"/>
    </row>
    <row r="2" ht="44" customHeight="1" spans="1:33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ht="24.15" customHeight="1" spans="1:3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8" t="s">
        <v>32</v>
      </c>
      <c r="AG3" s="28"/>
    </row>
    <row r="4" ht="25" customHeight="1" spans="1:33">
      <c r="A4" s="34" t="s">
        <v>156</v>
      </c>
      <c r="B4" s="34"/>
      <c r="C4" s="34"/>
      <c r="D4" s="34" t="s">
        <v>223</v>
      </c>
      <c r="E4" s="34" t="s">
        <v>224</v>
      </c>
      <c r="F4" s="34" t="s">
        <v>414</v>
      </c>
      <c r="G4" s="34" t="s">
        <v>415</v>
      </c>
      <c r="H4" s="34" t="s">
        <v>416</v>
      </c>
      <c r="I4" s="34" t="s">
        <v>305</v>
      </c>
      <c r="J4" s="34" t="s">
        <v>307</v>
      </c>
      <c r="K4" s="34" t="s">
        <v>309</v>
      </c>
      <c r="L4" s="34" t="s">
        <v>311</v>
      </c>
      <c r="M4" s="34" t="s">
        <v>417</v>
      </c>
      <c r="N4" s="34" t="s">
        <v>315</v>
      </c>
      <c r="O4" s="34" t="s">
        <v>317</v>
      </c>
      <c r="P4" s="34" t="s">
        <v>418</v>
      </c>
      <c r="Q4" s="34" t="s">
        <v>410</v>
      </c>
      <c r="R4" s="34" t="s">
        <v>412</v>
      </c>
      <c r="S4" s="34" t="s">
        <v>325</v>
      </c>
      <c r="T4" s="34" t="s">
        <v>406</v>
      </c>
      <c r="U4" s="34" t="s">
        <v>407</v>
      </c>
      <c r="V4" s="51" t="s">
        <v>409</v>
      </c>
      <c r="W4" s="51" t="s">
        <v>333</v>
      </c>
      <c r="X4" s="51" t="s">
        <v>335</v>
      </c>
      <c r="Y4" s="51" t="s">
        <v>337</v>
      </c>
      <c r="Z4" s="51" t="s">
        <v>419</v>
      </c>
      <c r="AA4" s="51" t="s">
        <v>341</v>
      </c>
      <c r="AB4" s="51" t="s">
        <v>420</v>
      </c>
      <c r="AC4" s="34" t="s">
        <v>421</v>
      </c>
      <c r="AD4" s="34" t="s">
        <v>411</v>
      </c>
      <c r="AE4" s="34" t="s">
        <v>422</v>
      </c>
      <c r="AF4" s="34" t="s">
        <v>351</v>
      </c>
      <c r="AG4" s="34" t="s">
        <v>413</v>
      </c>
    </row>
    <row r="5" ht="21.5" customHeight="1" spans="1:33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51"/>
      <c r="W5" s="51"/>
      <c r="X5" s="51"/>
      <c r="Y5" s="51"/>
      <c r="Z5" s="51"/>
      <c r="AA5" s="51"/>
      <c r="AB5" s="51"/>
      <c r="AC5" s="34"/>
      <c r="AD5" s="34"/>
      <c r="AE5" s="34"/>
      <c r="AF5" s="34"/>
      <c r="AG5" s="34"/>
    </row>
    <row r="6" ht="22.75" customHeight="1" spans="1:33">
      <c r="A6" s="38"/>
      <c r="B6" s="25"/>
      <c r="C6" s="25"/>
      <c r="D6" s="43"/>
      <c r="E6" s="43" t="s">
        <v>135</v>
      </c>
      <c r="F6" s="50">
        <v>65.06</v>
      </c>
      <c r="G6" s="50">
        <v>10.92</v>
      </c>
      <c r="H6" s="50"/>
      <c r="I6" s="50">
        <v>8.504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>
        <v>14.96</v>
      </c>
      <c r="W6" s="50"/>
      <c r="X6" s="50"/>
      <c r="Y6" s="50"/>
      <c r="Z6" s="50"/>
      <c r="AA6" s="50"/>
      <c r="AB6" s="50">
        <v>30.676</v>
      </c>
      <c r="AC6" s="50"/>
      <c r="AD6" s="50"/>
      <c r="AE6" s="50"/>
      <c r="AF6" s="50"/>
      <c r="AG6" s="50"/>
    </row>
    <row r="7" ht="22.75" customHeight="1" spans="1:33">
      <c r="A7" s="36"/>
      <c r="B7" s="36"/>
      <c r="C7" s="36"/>
      <c r="D7" s="40" t="s">
        <v>153</v>
      </c>
      <c r="E7" s="40" t="s">
        <v>4</v>
      </c>
      <c r="F7" s="50">
        <v>65.06</v>
      </c>
      <c r="G7" s="50">
        <v>10.92</v>
      </c>
      <c r="H7" s="50"/>
      <c r="I7" s="50">
        <v>8.504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>
        <v>14.96</v>
      </c>
      <c r="W7" s="50"/>
      <c r="X7" s="50"/>
      <c r="Y7" s="50"/>
      <c r="Z7" s="50"/>
      <c r="AA7" s="50"/>
      <c r="AB7" s="50">
        <v>30.676</v>
      </c>
      <c r="AC7" s="50"/>
      <c r="AD7" s="50"/>
      <c r="AE7" s="50"/>
      <c r="AF7" s="50"/>
      <c r="AG7" s="50"/>
    </row>
    <row r="8" ht="22.75" customHeight="1" spans="1:33">
      <c r="A8" s="36"/>
      <c r="B8" s="36"/>
      <c r="C8" s="36"/>
      <c r="D8" s="44" t="s">
        <v>154</v>
      </c>
      <c r="E8" s="44" t="s">
        <v>155</v>
      </c>
      <c r="F8" s="50">
        <v>65.06</v>
      </c>
      <c r="G8" s="50">
        <v>10.92</v>
      </c>
      <c r="H8" s="50"/>
      <c r="I8" s="50">
        <v>8.504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>
        <v>14.96</v>
      </c>
      <c r="W8" s="50"/>
      <c r="X8" s="50"/>
      <c r="Y8" s="50"/>
      <c r="Z8" s="50"/>
      <c r="AA8" s="50"/>
      <c r="AB8" s="50">
        <v>30.676</v>
      </c>
      <c r="AC8" s="50"/>
      <c r="AD8" s="50"/>
      <c r="AE8" s="50"/>
      <c r="AF8" s="50"/>
      <c r="AG8" s="50"/>
    </row>
    <row r="9" ht="22.75" customHeight="1" spans="1:33">
      <c r="A9" s="47" t="s">
        <v>188</v>
      </c>
      <c r="B9" s="47" t="s">
        <v>176</v>
      </c>
      <c r="C9" s="47" t="s">
        <v>176</v>
      </c>
      <c r="D9" s="41" t="s">
        <v>240</v>
      </c>
      <c r="E9" s="43" t="s">
        <v>192</v>
      </c>
      <c r="F9" s="45">
        <v>65.06</v>
      </c>
      <c r="G9" s="45">
        <v>10.92</v>
      </c>
      <c r="H9" s="45"/>
      <c r="I9" s="45">
        <v>8.504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>
        <v>14.96</v>
      </c>
      <c r="W9" s="45"/>
      <c r="X9" s="45"/>
      <c r="Y9" s="45"/>
      <c r="Z9" s="45"/>
      <c r="AA9" s="45"/>
      <c r="AB9" s="45">
        <v>30.676</v>
      </c>
      <c r="AC9" s="45"/>
      <c r="AD9" s="45"/>
      <c r="AE9" s="45"/>
      <c r="AF9" s="45"/>
      <c r="AG9" s="45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4722222222222" right="0.0784722222222222" top="0.0784722222222222" bottom="0.0784722222222222" header="0" footer="0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6" sqref="C6"/>
    </sheetView>
  </sheetViews>
  <sheetFormatPr defaultColWidth="10" defaultRowHeight="13.5" outlineLevelRow="7" outlineLevelCol="7"/>
  <cols>
    <col min="1" max="1" width="12.9026548672566" customWidth="1"/>
    <col min="2" max="2" width="29.7256637168142" customWidth="1"/>
    <col min="3" max="3" width="20.7256637168142" customWidth="1"/>
    <col min="4" max="4" width="12.3628318584071" customWidth="1"/>
    <col min="5" max="5" width="10.2654867256637" customWidth="1"/>
    <col min="6" max="6" width="14.0884955752212" customWidth="1"/>
    <col min="7" max="7" width="13.7256637168142" customWidth="1"/>
    <col min="8" max="8" width="12.3628318584071" customWidth="1"/>
    <col min="9" max="9" width="9.72566371681416" customWidth="1"/>
  </cols>
  <sheetData>
    <row r="1" ht="16.4" customHeight="1" spans="1:1">
      <c r="A1" s="29"/>
    </row>
    <row r="2" ht="33.65" customHeight="1" spans="1:8">
      <c r="A2" s="22" t="s">
        <v>20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8" t="s">
        <v>32</v>
      </c>
      <c r="H3" s="28"/>
    </row>
    <row r="4" ht="23.25" customHeight="1" spans="1:8">
      <c r="A4" s="34" t="s">
        <v>423</v>
      </c>
      <c r="B4" s="34" t="s">
        <v>424</v>
      </c>
      <c r="C4" s="34" t="s">
        <v>425</v>
      </c>
      <c r="D4" s="34" t="s">
        <v>426</v>
      </c>
      <c r="E4" s="34" t="s">
        <v>427</v>
      </c>
      <c r="F4" s="34"/>
      <c r="G4" s="34"/>
      <c r="H4" s="34" t="s">
        <v>428</v>
      </c>
    </row>
    <row r="5" ht="25.9" customHeight="1" spans="1:8">
      <c r="A5" s="34"/>
      <c r="B5" s="34"/>
      <c r="C5" s="34"/>
      <c r="D5" s="34"/>
      <c r="E5" s="34" t="s">
        <v>137</v>
      </c>
      <c r="F5" s="34" t="s">
        <v>429</v>
      </c>
      <c r="G5" s="34" t="s">
        <v>430</v>
      </c>
      <c r="H5" s="34"/>
    </row>
    <row r="6" ht="22.75" customHeight="1" spans="1:8">
      <c r="A6" s="36"/>
      <c r="B6" s="36" t="s">
        <v>135</v>
      </c>
      <c r="C6" s="39">
        <v>14.96</v>
      </c>
      <c r="D6" s="39"/>
      <c r="E6" s="39"/>
      <c r="F6" s="39"/>
      <c r="G6" s="39"/>
      <c r="H6" s="39">
        <v>14.96</v>
      </c>
    </row>
    <row r="7" ht="22.75" customHeight="1" spans="1:8">
      <c r="A7" s="40" t="s">
        <v>153</v>
      </c>
      <c r="B7" s="40" t="s">
        <v>4</v>
      </c>
      <c r="C7" s="39">
        <v>14.96</v>
      </c>
      <c r="D7" s="39"/>
      <c r="E7" s="39"/>
      <c r="F7" s="39"/>
      <c r="G7" s="39"/>
      <c r="H7" s="39">
        <v>14.96</v>
      </c>
    </row>
    <row r="8" ht="22.75" customHeight="1" spans="1:8">
      <c r="A8" s="41" t="s">
        <v>154</v>
      </c>
      <c r="B8" s="41" t="s">
        <v>155</v>
      </c>
      <c r="C8" s="45">
        <v>14.96</v>
      </c>
      <c r="D8" s="45"/>
      <c r="E8" s="42"/>
      <c r="F8" s="45"/>
      <c r="G8" s="45"/>
      <c r="H8" s="45">
        <v>14.96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628318584071" customWidth="1"/>
    <col min="2" max="2" width="24.8141592920354" customWidth="1"/>
    <col min="3" max="3" width="16.1769911504425" customWidth="1"/>
    <col min="4" max="4" width="12.9026548672566" customWidth="1"/>
    <col min="5" max="5" width="12.7256637168142" customWidth="1"/>
    <col min="6" max="6" width="13.8141592920354" customWidth="1"/>
    <col min="7" max="7" width="14.0884955752212" customWidth="1"/>
    <col min="8" max="8" width="16.7256637168142" customWidth="1"/>
    <col min="9" max="9" width="9.72566371681416" customWidth="1"/>
  </cols>
  <sheetData>
    <row r="1" ht="16.4" customHeight="1" spans="1:1">
      <c r="A1" s="29"/>
    </row>
    <row r="2" ht="38.75" customHeight="1" spans="1:8">
      <c r="A2" s="22" t="s">
        <v>21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8" t="s">
        <v>32</v>
      </c>
      <c r="H3" s="28"/>
    </row>
    <row r="4" ht="23.25" customHeight="1" spans="1:8">
      <c r="A4" s="34" t="s">
        <v>157</v>
      </c>
      <c r="B4" s="34" t="s">
        <v>158</v>
      </c>
      <c r="C4" s="34" t="s">
        <v>135</v>
      </c>
      <c r="D4" s="34" t="s">
        <v>431</v>
      </c>
      <c r="E4" s="34"/>
      <c r="F4" s="34"/>
      <c r="G4" s="34"/>
      <c r="H4" s="34" t="s">
        <v>160</v>
      </c>
    </row>
    <row r="5" ht="19.75" customHeight="1" spans="1:8">
      <c r="A5" s="34"/>
      <c r="B5" s="34"/>
      <c r="C5" s="34"/>
      <c r="D5" s="34" t="s">
        <v>137</v>
      </c>
      <c r="E5" s="34" t="s">
        <v>261</v>
      </c>
      <c r="F5" s="34"/>
      <c r="G5" s="34" t="s">
        <v>262</v>
      </c>
      <c r="H5" s="34"/>
    </row>
    <row r="6" ht="27.65" customHeight="1" spans="1:8">
      <c r="A6" s="34"/>
      <c r="B6" s="34"/>
      <c r="C6" s="34"/>
      <c r="D6" s="34"/>
      <c r="E6" s="34" t="s">
        <v>242</v>
      </c>
      <c r="F6" s="34" t="s">
        <v>234</v>
      </c>
      <c r="G6" s="34"/>
      <c r="H6" s="34"/>
    </row>
    <row r="7" ht="22.75" customHeight="1" spans="1:8">
      <c r="A7" s="36"/>
      <c r="B7" s="38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40"/>
      <c r="B8" s="40"/>
      <c r="C8" s="39"/>
      <c r="D8" s="39"/>
      <c r="E8" s="39"/>
      <c r="F8" s="39"/>
      <c r="G8" s="39"/>
      <c r="H8" s="39"/>
    </row>
    <row r="9" ht="22.75" customHeight="1" spans="1:8">
      <c r="A9" s="44"/>
      <c r="B9" s="44"/>
      <c r="C9" s="39"/>
      <c r="D9" s="39"/>
      <c r="E9" s="39"/>
      <c r="F9" s="39"/>
      <c r="G9" s="39"/>
      <c r="H9" s="39"/>
    </row>
    <row r="10" ht="22.75" customHeight="1" spans="1:8">
      <c r="A10" s="44"/>
      <c r="B10" s="44"/>
      <c r="C10" s="39"/>
      <c r="D10" s="39"/>
      <c r="E10" s="39"/>
      <c r="F10" s="39"/>
      <c r="G10" s="39"/>
      <c r="H10" s="39"/>
    </row>
    <row r="11" ht="22.75" customHeight="1" spans="1:8">
      <c r="A11" s="44"/>
      <c r="B11" s="44"/>
      <c r="C11" s="39"/>
      <c r="D11" s="39"/>
      <c r="E11" s="39"/>
      <c r="F11" s="39"/>
      <c r="G11" s="39"/>
      <c r="H11" s="39"/>
    </row>
    <row r="12" ht="22.75" customHeight="1" spans="1:8">
      <c r="A12" s="41"/>
      <c r="B12" s="41"/>
      <c r="C12" s="42"/>
      <c r="D12" s="42"/>
      <c r="E12" s="45"/>
      <c r="F12" s="45"/>
      <c r="G12" s="45"/>
      <c r="H12" s="4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5132743362832" customWidth="1"/>
    <col min="2" max="2" width="4.72566371681416" customWidth="1"/>
    <col min="3" max="3" width="5" customWidth="1"/>
    <col min="4" max="4" width="6.63716814159292" customWidth="1"/>
    <col min="5" max="5" width="16.4513274336283" customWidth="1"/>
    <col min="6" max="6" width="11.8141592920354" customWidth="1"/>
    <col min="7" max="20" width="7.17699115044248" customWidth="1"/>
    <col min="21" max="22" width="9.72566371681416" customWidth="1"/>
  </cols>
  <sheetData>
    <row r="1" ht="16.4" customHeight="1" spans="1:1">
      <c r="A1" s="29"/>
    </row>
    <row r="2" ht="47.4" customHeight="1" spans="1:17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8" t="s">
        <v>32</v>
      </c>
      <c r="T3" s="28"/>
    </row>
    <row r="4" ht="27.65" customHeight="1" spans="1:20">
      <c r="A4" s="34" t="s">
        <v>156</v>
      </c>
      <c r="B4" s="34"/>
      <c r="C4" s="34"/>
      <c r="D4" s="34" t="s">
        <v>223</v>
      </c>
      <c r="E4" s="34" t="s">
        <v>224</v>
      </c>
      <c r="F4" s="34" t="s">
        <v>225</v>
      </c>
      <c r="G4" s="34" t="s">
        <v>226</v>
      </c>
      <c r="H4" s="34" t="s">
        <v>227</v>
      </c>
      <c r="I4" s="34" t="s">
        <v>228</v>
      </c>
      <c r="J4" s="34" t="s">
        <v>229</v>
      </c>
      <c r="K4" s="34" t="s">
        <v>230</v>
      </c>
      <c r="L4" s="34" t="s">
        <v>231</v>
      </c>
      <c r="M4" s="34" t="s">
        <v>232</v>
      </c>
      <c r="N4" s="34" t="s">
        <v>233</v>
      </c>
      <c r="O4" s="34" t="s">
        <v>234</v>
      </c>
      <c r="P4" s="34" t="s">
        <v>235</v>
      </c>
      <c r="Q4" s="34" t="s">
        <v>236</v>
      </c>
      <c r="R4" s="34" t="s">
        <v>237</v>
      </c>
      <c r="S4" s="34" t="s">
        <v>238</v>
      </c>
      <c r="T4" s="34" t="s">
        <v>239</v>
      </c>
    </row>
    <row r="5" ht="19.75" customHeight="1" spans="1:20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75" customHeight="1" spans="1:20">
      <c r="A6" s="36"/>
      <c r="B6" s="36"/>
      <c r="C6" s="36"/>
      <c r="D6" s="36"/>
      <c r="E6" s="36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75" customHeight="1" spans="1:20">
      <c r="A7" s="36"/>
      <c r="B7" s="36"/>
      <c r="C7" s="36"/>
      <c r="D7" s="40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75" customHeight="1" spans="1:20">
      <c r="A8" s="46"/>
      <c r="B8" s="46"/>
      <c r="C8" s="46"/>
      <c r="D8" s="44"/>
      <c r="E8" s="44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75" customHeight="1" spans="1:20">
      <c r="A9" s="47"/>
      <c r="B9" s="47"/>
      <c r="C9" s="47"/>
      <c r="D9" s="41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7" workbookViewId="0">
      <selection activeCell="D36" sqref="D36:D37"/>
    </sheetView>
  </sheetViews>
  <sheetFormatPr defaultColWidth="10" defaultRowHeight="13.5" outlineLevelCol="2"/>
  <cols>
    <col min="1" max="1" width="6.36283185840708" customWidth="1"/>
    <col min="2" max="2" width="9.90265486725664" customWidth="1"/>
    <col min="3" max="3" width="52.3628318584071" customWidth="1"/>
    <col min="4" max="4" width="9.72566371681416" customWidth="1"/>
  </cols>
  <sheetData>
    <row r="1" ht="32.75" customHeight="1" spans="1:3">
      <c r="A1" s="29"/>
      <c r="B1" s="30" t="s">
        <v>5</v>
      </c>
      <c r="C1" s="30"/>
    </row>
    <row r="2" ht="25" customHeight="1" spans="2:3">
      <c r="B2" s="30"/>
      <c r="C2" s="30"/>
    </row>
    <row r="3" ht="31" customHeight="1" spans="2:3">
      <c r="B3" s="87" t="s">
        <v>6</v>
      </c>
      <c r="C3" s="87"/>
    </row>
    <row r="4" ht="32.5" customHeight="1" spans="2:3">
      <c r="B4" s="88">
        <v>1</v>
      </c>
      <c r="C4" s="89" t="s">
        <v>7</v>
      </c>
    </row>
    <row r="5" ht="32.5" customHeight="1" spans="2:3">
      <c r="B5" s="88">
        <v>2</v>
      </c>
      <c r="C5" s="90" t="s">
        <v>8</v>
      </c>
    </row>
    <row r="6" ht="32.5" customHeight="1" spans="2:3">
      <c r="B6" s="88">
        <v>3</v>
      </c>
      <c r="C6" s="89" t="s">
        <v>9</v>
      </c>
    </row>
    <row r="7" ht="32.5" customHeight="1" spans="2:3">
      <c r="B7" s="88">
        <v>4</v>
      </c>
      <c r="C7" s="89" t="s">
        <v>10</v>
      </c>
    </row>
    <row r="8" ht="32.5" customHeight="1" spans="2:3">
      <c r="B8" s="88">
        <v>5</v>
      </c>
      <c r="C8" s="89" t="s">
        <v>11</v>
      </c>
    </row>
    <row r="9" ht="32.5" customHeight="1" spans="2:3">
      <c r="B9" s="88">
        <v>6</v>
      </c>
      <c r="C9" s="89" t="s">
        <v>12</v>
      </c>
    </row>
    <row r="10" ht="32.5" customHeight="1" spans="2:3">
      <c r="B10" s="88">
        <v>7</v>
      </c>
      <c r="C10" s="89" t="s">
        <v>13</v>
      </c>
    </row>
    <row r="11" ht="32.5" customHeight="1" spans="2:3">
      <c r="B11" s="88">
        <v>8</v>
      </c>
      <c r="C11" s="89" t="s">
        <v>14</v>
      </c>
    </row>
    <row r="12" ht="32.5" customHeight="1" spans="2:3">
      <c r="B12" s="88">
        <v>9</v>
      </c>
      <c r="C12" s="89" t="s">
        <v>15</v>
      </c>
    </row>
    <row r="13" ht="32.5" customHeight="1" spans="2:3">
      <c r="B13" s="88">
        <v>10</v>
      </c>
      <c r="C13" s="89" t="s">
        <v>16</v>
      </c>
    </row>
    <row r="14" ht="32.5" customHeight="1" spans="2:3">
      <c r="B14" s="88">
        <v>11</v>
      </c>
      <c r="C14" s="89" t="s">
        <v>17</v>
      </c>
    </row>
    <row r="15" ht="32.5" customHeight="1" spans="2:3">
      <c r="B15" s="88">
        <v>12</v>
      </c>
      <c r="C15" s="89" t="s">
        <v>18</v>
      </c>
    </row>
    <row r="16" ht="32.5" customHeight="1" spans="2:3">
      <c r="B16" s="88">
        <v>13</v>
      </c>
      <c r="C16" s="89" t="s">
        <v>19</v>
      </c>
    </row>
    <row r="17" ht="32.5" customHeight="1" spans="2:3">
      <c r="B17" s="88">
        <v>14</v>
      </c>
      <c r="C17" s="89" t="s">
        <v>20</v>
      </c>
    </row>
    <row r="18" ht="32.5" customHeight="1" spans="2:3">
      <c r="B18" s="88">
        <v>15</v>
      </c>
      <c r="C18" s="89" t="s">
        <v>21</v>
      </c>
    </row>
    <row r="19" ht="32.5" customHeight="1" spans="2:3">
      <c r="B19" s="88">
        <v>16</v>
      </c>
      <c r="C19" s="89" t="s">
        <v>22</v>
      </c>
    </row>
    <row r="20" ht="32.5" customHeight="1" spans="2:3">
      <c r="B20" s="88">
        <v>17</v>
      </c>
      <c r="C20" s="89" t="s">
        <v>23</v>
      </c>
    </row>
    <row r="21" ht="32.5" customHeight="1" spans="2:3">
      <c r="B21" s="88">
        <v>18</v>
      </c>
      <c r="C21" s="89" t="s">
        <v>24</v>
      </c>
    </row>
    <row r="22" ht="32.5" customHeight="1" spans="2:3">
      <c r="B22" s="88">
        <v>19</v>
      </c>
      <c r="C22" s="89" t="s">
        <v>25</v>
      </c>
    </row>
    <row r="23" ht="32.5" customHeight="1" spans="2:3">
      <c r="B23" s="88">
        <v>20</v>
      </c>
      <c r="C23" s="89" t="s">
        <v>26</v>
      </c>
    </row>
    <row r="24" ht="32.5" customHeight="1" spans="2:3">
      <c r="B24" s="88">
        <v>21</v>
      </c>
      <c r="C24" s="89" t="s">
        <v>27</v>
      </c>
    </row>
    <row r="25" ht="32.5" customHeight="1" spans="2:3">
      <c r="B25" s="91">
        <v>22</v>
      </c>
      <c r="C25" s="92" t="s">
        <v>28</v>
      </c>
    </row>
    <row r="26" ht="35" customHeight="1" spans="2:3">
      <c r="B26" s="93">
        <v>23</v>
      </c>
      <c r="C26" s="78" t="s">
        <v>29</v>
      </c>
    </row>
    <row r="27" ht="34" customHeight="1" spans="2:3">
      <c r="B27" s="94">
        <v>24</v>
      </c>
      <c r="C27" s="9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141592920354" customWidth="1"/>
    <col min="2" max="3" width="3.90265486725664" customWidth="1"/>
    <col min="4" max="4" width="6.8141592920354" customWidth="1"/>
    <col min="5" max="5" width="15.9026548672566" customWidth="1"/>
    <col min="6" max="6" width="9.17699115044248" customWidth="1"/>
    <col min="7" max="20" width="7.17699115044248" customWidth="1"/>
    <col min="21" max="22" width="9.72566371681416" customWidth="1"/>
  </cols>
  <sheetData>
    <row r="1" ht="16.4" customHeight="1" spans="1:1">
      <c r="A1" s="29"/>
    </row>
    <row r="2" ht="47.4" customHeight="1" spans="1:2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33.6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8" t="s">
        <v>32</v>
      </c>
      <c r="Q3" s="28"/>
      <c r="R3" s="28"/>
      <c r="S3" s="28"/>
      <c r="T3" s="28"/>
    </row>
    <row r="4" ht="29.25" customHeight="1" spans="1:20">
      <c r="A4" s="34" t="s">
        <v>156</v>
      </c>
      <c r="B4" s="34"/>
      <c r="C4" s="34"/>
      <c r="D4" s="34" t="s">
        <v>223</v>
      </c>
      <c r="E4" s="34" t="s">
        <v>224</v>
      </c>
      <c r="F4" s="34" t="s">
        <v>241</v>
      </c>
      <c r="G4" s="34" t="s">
        <v>159</v>
      </c>
      <c r="H4" s="34"/>
      <c r="I4" s="34"/>
      <c r="J4" s="34"/>
      <c r="K4" s="34" t="s">
        <v>160</v>
      </c>
      <c r="L4" s="34"/>
      <c r="M4" s="34"/>
      <c r="N4" s="34"/>
      <c r="O4" s="34"/>
      <c r="P4" s="34"/>
      <c r="Q4" s="34"/>
      <c r="R4" s="34"/>
      <c r="S4" s="34"/>
      <c r="T4" s="34"/>
    </row>
    <row r="5" ht="50" customHeight="1" spans="1:20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 t="s">
        <v>135</v>
      </c>
      <c r="H5" s="34" t="s">
        <v>242</v>
      </c>
      <c r="I5" s="34" t="s">
        <v>243</v>
      </c>
      <c r="J5" s="34" t="s">
        <v>234</v>
      </c>
      <c r="K5" s="34" t="s">
        <v>135</v>
      </c>
      <c r="L5" s="34" t="s">
        <v>245</v>
      </c>
      <c r="M5" s="34" t="s">
        <v>246</v>
      </c>
      <c r="N5" s="34" t="s">
        <v>236</v>
      </c>
      <c r="O5" s="34" t="s">
        <v>247</v>
      </c>
      <c r="P5" s="34" t="s">
        <v>248</v>
      </c>
      <c r="Q5" s="34" t="s">
        <v>249</v>
      </c>
      <c r="R5" s="34" t="s">
        <v>232</v>
      </c>
      <c r="S5" s="34" t="s">
        <v>235</v>
      </c>
      <c r="T5" s="34" t="s">
        <v>239</v>
      </c>
    </row>
    <row r="6" ht="22.75" customHeight="1" spans="1:20">
      <c r="A6" s="36"/>
      <c r="B6" s="36"/>
      <c r="C6" s="36"/>
      <c r="D6" s="36"/>
      <c r="E6" s="36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75" customHeight="1" spans="1:20">
      <c r="A7" s="36"/>
      <c r="B7" s="36"/>
      <c r="C7" s="36"/>
      <c r="D7" s="40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75" customHeight="1" spans="1:20">
      <c r="A8" s="46"/>
      <c r="B8" s="46"/>
      <c r="C8" s="46"/>
      <c r="D8" s="44"/>
      <c r="E8" s="44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75" customHeight="1" spans="1:20">
      <c r="A9" s="47"/>
      <c r="B9" s="47"/>
      <c r="C9" s="47"/>
      <c r="D9" s="41"/>
      <c r="E9" s="48"/>
      <c r="F9" s="45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0884955752212" customWidth="1"/>
    <col min="2" max="2" width="25.3628318584071" customWidth="1"/>
    <col min="3" max="3" width="15.3628318584071" customWidth="1"/>
    <col min="4" max="4" width="12.7256637168142" customWidth="1"/>
    <col min="5" max="5" width="16.4513274336283" customWidth="1"/>
    <col min="6" max="6" width="14.0884955752212" customWidth="1"/>
    <col min="7" max="7" width="15.3628318584071" customWidth="1"/>
    <col min="8" max="8" width="17.6371681415929" customWidth="1"/>
    <col min="9" max="9" width="9.72566371681416" customWidth="1"/>
  </cols>
  <sheetData>
    <row r="1" ht="16.4" customHeight="1" spans="1:1">
      <c r="A1" s="29"/>
    </row>
    <row r="2" ht="38.75" customHeight="1" spans="1:8">
      <c r="A2" s="22" t="s">
        <v>432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8" t="s">
        <v>32</v>
      </c>
    </row>
    <row r="4" ht="19.75" customHeight="1" spans="1:8">
      <c r="A4" s="34" t="s">
        <v>157</v>
      </c>
      <c r="B4" s="34" t="s">
        <v>158</v>
      </c>
      <c r="C4" s="34" t="s">
        <v>135</v>
      </c>
      <c r="D4" s="34" t="s">
        <v>433</v>
      </c>
      <c r="E4" s="34"/>
      <c r="F4" s="34"/>
      <c r="G4" s="34"/>
      <c r="H4" s="34" t="s">
        <v>160</v>
      </c>
    </row>
    <row r="5" ht="23.25" customHeight="1" spans="1:8">
      <c r="A5" s="34"/>
      <c r="B5" s="34"/>
      <c r="C5" s="34"/>
      <c r="D5" s="34" t="s">
        <v>137</v>
      </c>
      <c r="E5" s="34" t="s">
        <v>261</v>
      </c>
      <c r="F5" s="34"/>
      <c r="G5" s="34" t="s">
        <v>262</v>
      </c>
      <c r="H5" s="34"/>
    </row>
    <row r="6" ht="23.25" customHeight="1" spans="1:8">
      <c r="A6" s="34"/>
      <c r="B6" s="34"/>
      <c r="C6" s="34"/>
      <c r="D6" s="34"/>
      <c r="E6" s="34" t="s">
        <v>242</v>
      </c>
      <c r="F6" s="34" t="s">
        <v>234</v>
      </c>
      <c r="G6" s="34"/>
      <c r="H6" s="34"/>
    </row>
    <row r="7" ht="22.75" customHeight="1" spans="1:8">
      <c r="A7" s="36"/>
      <c r="B7" s="38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40"/>
      <c r="B8" s="40"/>
      <c r="C8" s="39"/>
      <c r="D8" s="39"/>
      <c r="E8" s="39"/>
      <c r="F8" s="39"/>
      <c r="G8" s="39"/>
      <c r="H8" s="39"/>
    </row>
    <row r="9" ht="22.75" customHeight="1" spans="1:8">
      <c r="A9" s="44"/>
      <c r="B9" s="44"/>
      <c r="C9" s="39"/>
      <c r="D9" s="39"/>
      <c r="E9" s="39"/>
      <c r="F9" s="39"/>
      <c r="G9" s="39"/>
      <c r="H9" s="39"/>
    </row>
    <row r="10" ht="22.75" customHeight="1" spans="1:8">
      <c r="A10" s="44"/>
      <c r="B10" s="44"/>
      <c r="C10" s="39"/>
      <c r="D10" s="39"/>
      <c r="E10" s="39"/>
      <c r="F10" s="39"/>
      <c r="G10" s="39"/>
      <c r="H10" s="39"/>
    </row>
    <row r="11" ht="22.75" customHeight="1" spans="1:8">
      <c r="A11" s="44"/>
      <c r="B11" s="44"/>
      <c r="C11" s="39"/>
      <c r="D11" s="39"/>
      <c r="E11" s="39"/>
      <c r="F11" s="39"/>
      <c r="G11" s="39"/>
      <c r="H11" s="39"/>
    </row>
    <row r="12" ht="22.75" customHeight="1" spans="1:8">
      <c r="A12" s="41"/>
      <c r="B12" s="41"/>
      <c r="C12" s="42"/>
      <c r="D12" s="42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6637168142" customWidth="1"/>
    <col min="2" max="2" width="22.8141592920354" customWidth="1"/>
    <col min="3" max="3" width="19.2654867256637" customWidth="1"/>
    <col min="4" max="4" width="16.7256637168142" customWidth="1"/>
    <col min="5" max="6" width="16.4513274336283" customWidth="1"/>
    <col min="7" max="8" width="17.6371681415929" customWidth="1"/>
    <col min="9" max="9" width="9.72566371681416" customWidth="1"/>
  </cols>
  <sheetData>
    <row r="1" ht="16.4" customHeight="1" spans="1:1">
      <c r="A1" s="29"/>
    </row>
    <row r="2" ht="38.75" customHeight="1" spans="1:8">
      <c r="A2" s="22" t="s">
        <v>25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8" t="s">
        <v>32</v>
      </c>
    </row>
    <row r="4" ht="25" customHeight="1" spans="1:8">
      <c r="A4" s="34" t="s">
        <v>157</v>
      </c>
      <c r="B4" s="34" t="s">
        <v>158</v>
      </c>
      <c r="C4" s="34" t="s">
        <v>135</v>
      </c>
      <c r="D4" s="34" t="s">
        <v>434</v>
      </c>
      <c r="E4" s="34"/>
      <c r="F4" s="34"/>
      <c r="G4" s="34"/>
      <c r="H4" s="34" t="s">
        <v>160</v>
      </c>
    </row>
    <row r="5" ht="25.9" customHeight="1" spans="1:8">
      <c r="A5" s="34"/>
      <c r="B5" s="34"/>
      <c r="C5" s="34"/>
      <c r="D5" s="34" t="s">
        <v>137</v>
      </c>
      <c r="E5" s="34" t="s">
        <v>261</v>
      </c>
      <c r="F5" s="34"/>
      <c r="G5" s="34" t="s">
        <v>262</v>
      </c>
      <c r="H5" s="34"/>
    </row>
    <row r="6" ht="35.4" customHeight="1" spans="1:8">
      <c r="A6" s="34"/>
      <c r="B6" s="34"/>
      <c r="C6" s="34"/>
      <c r="D6" s="34"/>
      <c r="E6" s="34" t="s">
        <v>242</v>
      </c>
      <c r="F6" s="34" t="s">
        <v>234</v>
      </c>
      <c r="G6" s="34"/>
      <c r="H6" s="34"/>
    </row>
    <row r="7" ht="22.75" customHeight="1" spans="1:8">
      <c r="A7" s="36"/>
      <c r="B7" s="38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40"/>
      <c r="B8" s="40"/>
      <c r="C8" s="39"/>
      <c r="D8" s="39"/>
      <c r="E8" s="39"/>
      <c r="F8" s="39"/>
      <c r="G8" s="39"/>
      <c r="H8" s="39"/>
    </row>
    <row r="9" ht="22.75" customHeight="1" spans="1:8">
      <c r="A9" s="44"/>
      <c r="B9" s="44"/>
      <c r="C9" s="39"/>
      <c r="D9" s="39"/>
      <c r="E9" s="39"/>
      <c r="F9" s="39"/>
      <c r="G9" s="39"/>
      <c r="H9" s="39"/>
    </row>
    <row r="10" ht="22.75" customHeight="1" spans="1:8">
      <c r="A10" s="44"/>
      <c r="B10" s="44"/>
      <c r="C10" s="39"/>
      <c r="D10" s="39"/>
      <c r="E10" s="39"/>
      <c r="F10" s="39"/>
      <c r="G10" s="39"/>
      <c r="H10" s="39"/>
    </row>
    <row r="11" ht="22.75" customHeight="1" spans="1:8">
      <c r="A11" s="44"/>
      <c r="B11" s="44"/>
      <c r="C11" s="39"/>
      <c r="D11" s="39"/>
      <c r="E11" s="39"/>
      <c r="F11" s="39"/>
      <c r="G11" s="39"/>
      <c r="H11" s="39"/>
    </row>
    <row r="12" ht="22.75" customHeight="1" spans="1:8">
      <c r="A12" s="41"/>
      <c r="B12" s="41"/>
      <c r="C12" s="42"/>
      <c r="D12" s="42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K10" sqref="K10"/>
    </sheetView>
  </sheetViews>
  <sheetFormatPr defaultColWidth="10" defaultRowHeight="13.5"/>
  <cols>
    <col min="1" max="1" width="10.4513274336283" customWidth="1"/>
    <col min="2" max="2" width="0.0884955752212389" customWidth="1"/>
    <col min="3" max="3" width="24" customWidth="1"/>
    <col min="4" max="4" width="13.2654867256637" customWidth="1"/>
    <col min="5" max="15" width="7.72566371681416" customWidth="1"/>
    <col min="16" max="18" width="9.72566371681416" customWidth="1"/>
  </cols>
  <sheetData>
    <row r="1" ht="16.4" customHeight="1" spans="1:1">
      <c r="A1" s="29"/>
    </row>
    <row r="2" ht="45.75" customHeight="1" spans="1:1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ht="24.15" customHeight="1" spans="1:15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28" t="s">
        <v>32</v>
      </c>
      <c r="O3" s="28"/>
    </row>
    <row r="4" ht="26" customHeight="1" spans="1:15">
      <c r="A4" s="34" t="s">
        <v>223</v>
      </c>
      <c r="B4" s="35"/>
      <c r="C4" s="34" t="s">
        <v>435</v>
      </c>
      <c r="D4" s="34" t="s">
        <v>436</v>
      </c>
      <c r="E4" s="34"/>
      <c r="F4" s="34"/>
      <c r="G4" s="34"/>
      <c r="H4" s="34"/>
      <c r="I4" s="34"/>
      <c r="J4" s="34"/>
      <c r="K4" s="34"/>
      <c r="L4" s="34"/>
      <c r="M4" s="34"/>
      <c r="N4" s="34" t="s">
        <v>437</v>
      </c>
      <c r="O4" s="34"/>
    </row>
    <row r="5" ht="31.9" customHeight="1" spans="1:15">
      <c r="A5" s="34"/>
      <c r="B5" s="35"/>
      <c r="C5" s="34"/>
      <c r="D5" s="34" t="s">
        <v>438</v>
      </c>
      <c r="E5" s="34" t="s">
        <v>138</v>
      </c>
      <c r="F5" s="34"/>
      <c r="G5" s="34"/>
      <c r="H5" s="34"/>
      <c r="I5" s="34"/>
      <c r="J5" s="34"/>
      <c r="K5" s="34" t="s">
        <v>439</v>
      </c>
      <c r="L5" s="34" t="s">
        <v>140</v>
      </c>
      <c r="M5" s="34" t="s">
        <v>141</v>
      </c>
      <c r="N5" s="34" t="s">
        <v>440</v>
      </c>
      <c r="O5" s="34" t="s">
        <v>441</v>
      </c>
    </row>
    <row r="6" ht="44.9" customHeight="1" spans="1:15">
      <c r="A6" s="34"/>
      <c r="B6" s="35"/>
      <c r="C6" s="34"/>
      <c r="D6" s="34"/>
      <c r="E6" s="34" t="s">
        <v>442</v>
      </c>
      <c r="F6" s="34" t="s">
        <v>443</v>
      </c>
      <c r="G6" s="34" t="s">
        <v>444</v>
      </c>
      <c r="H6" s="34" t="s">
        <v>445</v>
      </c>
      <c r="I6" s="34" t="s">
        <v>446</v>
      </c>
      <c r="J6" s="34" t="s">
        <v>447</v>
      </c>
      <c r="K6" s="34"/>
      <c r="L6" s="34"/>
      <c r="M6" s="34"/>
      <c r="N6" s="34"/>
      <c r="O6" s="34"/>
    </row>
    <row r="7" ht="22.75" customHeight="1" spans="1:15">
      <c r="A7" s="36"/>
      <c r="B7" s="37"/>
      <c r="C7" s="38" t="s">
        <v>135</v>
      </c>
      <c r="D7" s="39">
        <v>2320.58</v>
      </c>
      <c r="E7" s="39">
        <v>2320.58</v>
      </c>
      <c r="F7" s="39">
        <v>2320.58</v>
      </c>
      <c r="G7" s="39"/>
      <c r="H7" s="39"/>
      <c r="I7" s="39"/>
      <c r="J7" s="39"/>
      <c r="K7" s="39"/>
      <c r="L7" s="39"/>
      <c r="M7" s="39"/>
      <c r="N7" s="39">
        <v>2320.58</v>
      </c>
      <c r="O7" s="36"/>
    </row>
    <row r="8" ht="22.75" customHeight="1" spans="1:15">
      <c r="A8" s="40" t="s">
        <v>153</v>
      </c>
      <c r="B8" s="37"/>
      <c r="C8" s="40" t="s">
        <v>4</v>
      </c>
      <c r="D8" s="39">
        <v>2320.58</v>
      </c>
      <c r="E8" s="39">
        <v>2320.58</v>
      </c>
      <c r="F8" s="39">
        <v>2320.58</v>
      </c>
      <c r="G8" s="39"/>
      <c r="H8" s="39"/>
      <c r="I8" s="39"/>
      <c r="J8" s="39"/>
      <c r="K8" s="39"/>
      <c r="L8" s="39"/>
      <c r="M8" s="39"/>
      <c r="N8" s="39">
        <v>2320.58</v>
      </c>
      <c r="O8" s="36"/>
    </row>
    <row r="9" ht="22.75" customHeight="1" spans="1:15">
      <c r="A9" s="41" t="s">
        <v>448</v>
      </c>
      <c r="B9" s="37" t="s">
        <v>449</v>
      </c>
      <c r="C9" s="41" t="s">
        <v>450</v>
      </c>
      <c r="D9" s="42">
        <v>5</v>
      </c>
      <c r="E9" s="42">
        <v>5</v>
      </c>
      <c r="F9" s="42">
        <v>5</v>
      </c>
      <c r="G9" s="42"/>
      <c r="H9" s="42"/>
      <c r="I9" s="42"/>
      <c r="J9" s="42"/>
      <c r="K9" s="42"/>
      <c r="L9" s="42"/>
      <c r="M9" s="42"/>
      <c r="N9" s="42">
        <v>5</v>
      </c>
      <c r="O9" s="43"/>
    </row>
    <row r="10" ht="22.75" customHeight="1" spans="1:15">
      <c r="A10" s="41" t="s">
        <v>448</v>
      </c>
      <c r="B10" s="37" t="s">
        <v>451</v>
      </c>
      <c r="C10" s="41" t="s">
        <v>452</v>
      </c>
      <c r="D10" s="42">
        <v>82</v>
      </c>
      <c r="E10" s="42">
        <v>82</v>
      </c>
      <c r="F10" s="42">
        <v>82</v>
      </c>
      <c r="G10" s="42"/>
      <c r="H10" s="42"/>
      <c r="I10" s="42"/>
      <c r="J10" s="42"/>
      <c r="K10" s="42"/>
      <c r="L10" s="42"/>
      <c r="M10" s="42"/>
      <c r="N10" s="42">
        <v>82</v>
      </c>
      <c r="O10" s="43"/>
    </row>
    <row r="11" ht="22.75" customHeight="1" spans="1:15">
      <c r="A11" s="41" t="s">
        <v>448</v>
      </c>
      <c r="B11" s="37" t="s">
        <v>453</v>
      </c>
      <c r="C11" s="41" t="s">
        <v>454</v>
      </c>
      <c r="D11" s="42">
        <v>118</v>
      </c>
      <c r="E11" s="42">
        <v>118</v>
      </c>
      <c r="F11" s="42">
        <v>118</v>
      </c>
      <c r="G11" s="42"/>
      <c r="H11" s="42"/>
      <c r="I11" s="42"/>
      <c r="J11" s="42"/>
      <c r="K11" s="42"/>
      <c r="L11" s="42"/>
      <c r="M11" s="42"/>
      <c r="N11" s="42">
        <v>118</v>
      </c>
      <c r="O11" s="43"/>
    </row>
    <row r="12" ht="22.75" customHeight="1" spans="1:15">
      <c r="A12" s="41" t="s">
        <v>448</v>
      </c>
      <c r="B12" s="37" t="s">
        <v>455</v>
      </c>
      <c r="C12" s="41" t="s">
        <v>456</v>
      </c>
      <c r="D12" s="42">
        <v>60</v>
      </c>
      <c r="E12" s="42">
        <v>60</v>
      </c>
      <c r="F12" s="42">
        <v>60</v>
      </c>
      <c r="G12" s="42"/>
      <c r="H12" s="42"/>
      <c r="I12" s="42"/>
      <c r="J12" s="42"/>
      <c r="K12" s="42"/>
      <c r="L12" s="42"/>
      <c r="M12" s="42"/>
      <c r="N12" s="42">
        <v>60</v>
      </c>
      <c r="O12" s="43"/>
    </row>
    <row r="13" ht="22.75" customHeight="1" spans="1:15">
      <c r="A13" s="41" t="s">
        <v>448</v>
      </c>
      <c r="B13" s="37" t="s">
        <v>457</v>
      </c>
      <c r="C13" s="41" t="s">
        <v>458</v>
      </c>
      <c r="D13" s="42">
        <v>29.3</v>
      </c>
      <c r="E13" s="42">
        <v>29.3</v>
      </c>
      <c r="F13" s="42">
        <v>29.3</v>
      </c>
      <c r="G13" s="42"/>
      <c r="H13" s="42"/>
      <c r="I13" s="42"/>
      <c r="J13" s="42"/>
      <c r="K13" s="42"/>
      <c r="L13" s="42"/>
      <c r="M13" s="42"/>
      <c r="N13" s="42">
        <v>29.3</v>
      </c>
      <c r="O13" s="43"/>
    </row>
    <row r="14" ht="22.75" customHeight="1" spans="1:15">
      <c r="A14" s="41" t="s">
        <v>448</v>
      </c>
      <c r="B14" s="37" t="s">
        <v>459</v>
      </c>
      <c r="C14" s="41" t="s">
        <v>460</v>
      </c>
      <c r="D14" s="42">
        <v>94.7</v>
      </c>
      <c r="E14" s="42">
        <v>94.7</v>
      </c>
      <c r="F14" s="42">
        <v>94.7</v>
      </c>
      <c r="G14" s="42"/>
      <c r="H14" s="42"/>
      <c r="I14" s="42"/>
      <c r="J14" s="42"/>
      <c r="K14" s="42"/>
      <c r="L14" s="42"/>
      <c r="M14" s="42"/>
      <c r="N14" s="42">
        <v>94.7</v>
      </c>
      <c r="O14" s="43"/>
    </row>
    <row r="15" ht="22.75" customHeight="1" spans="1:15">
      <c r="A15" s="41" t="s">
        <v>448</v>
      </c>
      <c r="B15" s="37" t="s">
        <v>461</v>
      </c>
      <c r="C15" s="41" t="s">
        <v>462</v>
      </c>
      <c r="D15" s="42">
        <v>1400</v>
      </c>
      <c r="E15" s="42">
        <v>1400</v>
      </c>
      <c r="F15" s="42">
        <v>1400</v>
      </c>
      <c r="G15" s="42"/>
      <c r="H15" s="42"/>
      <c r="I15" s="42"/>
      <c r="J15" s="42"/>
      <c r="K15" s="42"/>
      <c r="L15" s="42"/>
      <c r="M15" s="42"/>
      <c r="N15" s="42">
        <v>1400</v>
      </c>
      <c r="O15" s="43"/>
    </row>
    <row r="16" ht="22.75" customHeight="1" spans="1:15">
      <c r="A16" s="41" t="s">
        <v>448</v>
      </c>
      <c r="B16" s="37" t="s">
        <v>463</v>
      </c>
      <c r="C16" s="41" t="s">
        <v>464</v>
      </c>
      <c r="D16" s="42">
        <v>38</v>
      </c>
      <c r="E16" s="42">
        <v>38</v>
      </c>
      <c r="F16" s="42">
        <v>38</v>
      </c>
      <c r="G16" s="42"/>
      <c r="H16" s="42"/>
      <c r="I16" s="42"/>
      <c r="J16" s="42"/>
      <c r="K16" s="42"/>
      <c r="L16" s="42"/>
      <c r="M16" s="42"/>
      <c r="N16" s="42">
        <v>38</v>
      </c>
      <c r="O16" s="43"/>
    </row>
    <row r="17" ht="22.75" customHeight="1" spans="1:15">
      <c r="A17" s="41" t="s">
        <v>448</v>
      </c>
      <c r="B17" s="37" t="s">
        <v>465</v>
      </c>
      <c r="C17" s="41" t="s">
        <v>466</v>
      </c>
      <c r="D17" s="42">
        <v>147.36</v>
      </c>
      <c r="E17" s="42">
        <v>147.36</v>
      </c>
      <c r="F17" s="42">
        <v>147.36</v>
      </c>
      <c r="G17" s="42"/>
      <c r="H17" s="42"/>
      <c r="I17" s="42"/>
      <c r="J17" s="42"/>
      <c r="K17" s="42"/>
      <c r="L17" s="42"/>
      <c r="M17" s="42"/>
      <c r="N17" s="42">
        <v>147.36</v>
      </c>
      <c r="O17" s="43"/>
    </row>
    <row r="18" ht="22.75" customHeight="1" spans="1:15">
      <c r="A18" s="41" t="s">
        <v>448</v>
      </c>
      <c r="B18" s="37" t="s">
        <v>467</v>
      </c>
      <c r="C18" s="41" t="s">
        <v>468</v>
      </c>
      <c r="D18" s="42">
        <v>7.52</v>
      </c>
      <c r="E18" s="42">
        <v>7.52</v>
      </c>
      <c r="F18" s="42">
        <v>7.52</v>
      </c>
      <c r="G18" s="42"/>
      <c r="H18" s="42"/>
      <c r="I18" s="42"/>
      <c r="J18" s="42"/>
      <c r="K18" s="42"/>
      <c r="L18" s="42"/>
      <c r="M18" s="42"/>
      <c r="N18" s="42">
        <v>7.52</v>
      </c>
      <c r="O18" s="43"/>
    </row>
    <row r="19" ht="22.75" customHeight="1" spans="1:15">
      <c r="A19" s="41" t="s">
        <v>448</v>
      </c>
      <c r="B19" s="37" t="s">
        <v>469</v>
      </c>
      <c r="C19" s="41" t="s">
        <v>470</v>
      </c>
      <c r="D19" s="42">
        <v>104.3</v>
      </c>
      <c r="E19" s="42">
        <v>104.3</v>
      </c>
      <c r="F19" s="42">
        <v>104.3</v>
      </c>
      <c r="G19" s="42"/>
      <c r="H19" s="42"/>
      <c r="I19" s="42"/>
      <c r="J19" s="42"/>
      <c r="K19" s="42"/>
      <c r="L19" s="42"/>
      <c r="M19" s="42"/>
      <c r="N19" s="42">
        <v>104.3</v>
      </c>
      <c r="O19" s="43"/>
    </row>
    <row r="20" ht="22.75" customHeight="1" spans="1:15">
      <c r="A20" s="41" t="s">
        <v>448</v>
      </c>
      <c r="B20" s="37" t="s">
        <v>471</v>
      </c>
      <c r="C20" s="41" t="s">
        <v>472</v>
      </c>
      <c r="D20" s="42">
        <v>53.3</v>
      </c>
      <c r="E20" s="42">
        <v>53.3</v>
      </c>
      <c r="F20" s="42">
        <v>53.3</v>
      </c>
      <c r="G20" s="42"/>
      <c r="H20" s="42"/>
      <c r="I20" s="42"/>
      <c r="J20" s="42"/>
      <c r="K20" s="42"/>
      <c r="L20" s="42"/>
      <c r="M20" s="42"/>
      <c r="N20" s="42">
        <v>53.3</v>
      </c>
      <c r="O20" s="43"/>
    </row>
    <row r="21" ht="22.75" customHeight="1" spans="1:15">
      <c r="A21" s="41" t="s">
        <v>448</v>
      </c>
      <c r="B21" s="37" t="s">
        <v>473</v>
      </c>
      <c r="C21" s="41" t="s">
        <v>474</v>
      </c>
      <c r="D21" s="42">
        <v>10</v>
      </c>
      <c r="E21" s="42">
        <v>10</v>
      </c>
      <c r="F21" s="42">
        <v>10</v>
      </c>
      <c r="G21" s="42"/>
      <c r="H21" s="42"/>
      <c r="I21" s="42"/>
      <c r="J21" s="42"/>
      <c r="K21" s="42"/>
      <c r="L21" s="42"/>
      <c r="M21" s="42"/>
      <c r="N21" s="42">
        <v>10</v>
      </c>
      <c r="O21" s="43"/>
    </row>
    <row r="22" ht="22.75" customHeight="1" spans="1:15">
      <c r="A22" s="41" t="s">
        <v>448</v>
      </c>
      <c r="B22" s="37" t="s">
        <v>475</v>
      </c>
      <c r="C22" s="41" t="s">
        <v>476</v>
      </c>
      <c r="D22" s="42">
        <v>8.2</v>
      </c>
      <c r="E22" s="42">
        <v>8.2</v>
      </c>
      <c r="F22" s="42">
        <v>8.2</v>
      </c>
      <c r="G22" s="42"/>
      <c r="H22" s="42"/>
      <c r="I22" s="42"/>
      <c r="J22" s="42"/>
      <c r="K22" s="42"/>
      <c r="L22" s="42"/>
      <c r="M22" s="42"/>
      <c r="N22" s="42">
        <v>8.2</v>
      </c>
      <c r="O22" s="43"/>
    </row>
    <row r="23" ht="22.75" customHeight="1" spans="1:15">
      <c r="A23" s="41" t="s">
        <v>448</v>
      </c>
      <c r="B23" s="37" t="s">
        <v>477</v>
      </c>
      <c r="C23" s="41" t="s">
        <v>478</v>
      </c>
      <c r="D23" s="42">
        <v>8</v>
      </c>
      <c r="E23" s="42">
        <v>8</v>
      </c>
      <c r="F23" s="42">
        <v>8</v>
      </c>
      <c r="G23" s="42"/>
      <c r="H23" s="42"/>
      <c r="I23" s="42"/>
      <c r="J23" s="42"/>
      <c r="K23" s="42"/>
      <c r="L23" s="42"/>
      <c r="M23" s="42"/>
      <c r="N23" s="42">
        <v>8</v>
      </c>
      <c r="O23" s="43"/>
    </row>
    <row r="24" ht="22.75" customHeight="1" spans="1:15">
      <c r="A24" s="41" t="s">
        <v>448</v>
      </c>
      <c r="B24" s="37" t="s">
        <v>479</v>
      </c>
      <c r="C24" s="41" t="s">
        <v>480</v>
      </c>
      <c r="D24" s="42">
        <v>54.9</v>
      </c>
      <c r="E24" s="42">
        <v>54.9</v>
      </c>
      <c r="F24" s="42">
        <v>54.9</v>
      </c>
      <c r="G24" s="42"/>
      <c r="H24" s="42"/>
      <c r="I24" s="42"/>
      <c r="J24" s="42"/>
      <c r="K24" s="42"/>
      <c r="L24" s="42"/>
      <c r="M24" s="42"/>
      <c r="N24" s="42">
        <v>54.9</v>
      </c>
      <c r="O24" s="43"/>
    </row>
    <row r="25" ht="22.75" customHeight="1" spans="1:15">
      <c r="A25" s="41" t="s">
        <v>448</v>
      </c>
      <c r="B25" s="37" t="s">
        <v>481</v>
      </c>
      <c r="C25" s="41" t="s">
        <v>482</v>
      </c>
      <c r="D25" s="42">
        <v>100</v>
      </c>
      <c r="E25" s="42">
        <v>100</v>
      </c>
      <c r="F25" s="42">
        <v>100</v>
      </c>
      <c r="G25" s="42"/>
      <c r="H25" s="42"/>
      <c r="I25" s="42"/>
      <c r="J25" s="42"/>
      <c r="K25" s="42"/>
      <c r="L25" s="42"/>
      <c r="M25" s="42"/>
      <c r="N25" s="42">
        <v>100</v>
      </c>
      <c r="O25" s="43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4722222222222" right="0.0784722222222222" top="0.0784722222222222" bottom="0.0784722222222222" header="0" footer="0"/>
  <pageSetup paperSize="9" scale="77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workbookViewId="0">
      <selection activeCell="D77" sqref="D77:D86"/>
    </sheetView>
  </sheetViews>
  <sheetFormatPr defaultColWidth="10" defaultRowHeight="13.5"/>
  <cols>
    <col min="1" max="1" width="6.8141592920354" customWidth="1"/>
    <col min="2" max="2" width="15.0884955752212" customWidth="1"/>
    <col min="3" max="3" width="8.53982300884956" customWidth="1"/>
    <col min="4" max="4" width="12.1769911504425" customWidth="1"/>
    <col min="5" max="5" width="8.45132743362832" customWidth="1"/>
    <col min="6" max="6" width="8.53982300884956" customWidth="1"/>
    <col min="7" max="7" width="7.90265486725664" customWidth="1"/>
    <col min="8" max="8" width="21.5398230088496" customWidth="1"/>
    <col min="9" max="9" width="11.0884955752212" customWidth="1"/>
    <col min="10" max="10" width="11.5398230088496" customWidth="1"/>
    <col min="11" max="11" width="9.17699115044248" customWidth="1"/>
    <col min="12" max="12" width="9.72566371681416" customWidth="1"/>
    <col min="13" max="13" width="19.0884955752212" customWidth="1"/>
    <col min="14" max="18" width="9.72566371681416" customWidth="1"/>
  </cols>
  <sheetData>
    <row r="1" ht="16.4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8" customHeight="1" spans="1:13">
      <c r="A2" s="29"/>
      <c r="B2" s="29"/>
      <c r="C2" s="30" t="s">
        <v>483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4.15" customHeight="1" spans="1:1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8" t="s">
        <v>32</v>
      </c>
      <c r="M3" s="28"/>
    </row>
    <row r="4" ht="33.65" customHeight="1" spans="1:13">
      <c r="A4" s="24" t="s">
        <v>223</v>
      </c>
      <c r="B4" s="24" t="s">
        <v>484</v>
      </c>
      <c r="C4" s="24" t="s">
        <v>485</v>
      </c>
      <c r="D4" s="24" t="s">
        <v>486</v>
      </c>
      <c r="E4" s="24" t="s">
        <v>487</v>
      </c>
      <c r="F4" s="24"/>
      <c r="G4" s="24"/>
      <c r="H4" s="24"/>
      <c r="I4" s="24"/>
      <c r="J4" s="24"/>
      <c r="K4" s="24"/>
      <c r="L4" s="24"/>
      <c r="M4" s="24"/>
    </row>
    <row r="5" ht="36.25" customHeight="1" spans="1:13">
      <c r="A5" s="24"/>
      <c r="B5" s="24"/>
      <c r="C5" s="24"/>
      <c r="D5" s="24"/>
      <c r="E5" s="24" t="s">
        <v>488</v>
      </c>
      <c r="F5" s="24" t="s">
        <v>489</v>
      </c>
      <c r="G5" s="24" t="s">
        <v>490</v>
      </c>
      <c r="H5" s="24" t="s">
        <v>491</v>
      </c>
      <c r="I5" s="24" t="s">
        <v>492</v>
      </c>
      <c r="J5" s="24" t="s">
        <v>493</v>
      </c>
      <c r="K5" s="24" t="s">
        <v>494</v>
      </c>
      <c r="L5" s="24" t="s">
        <v>495</v>
      </c>
      <c r="M5" s="24" t="s">
        <v>496</v>
      </c>
    </row>
    <row r="6" ht="28.5" customHeight="1" spans="1:13">
      <c r="A6" s="31" t="s">
        <v>2</v>
      </c>
      <c r="B6" s="31" t="s">
        <v>4</v>
      </c>
      <c r="C6" s="26">
        <v>1877.26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43.15" customHeight="1" spans="1:13">
      <c r="A7" s="25" t="s">
        <v>154</v>
      </c>
      <c r="B7" s="25" t="s">
        <v>497</v>
      </c>
      <c r="C7" s="26">
        <v>5</v>
      </c>
      <c r="D7" s="25" t="s">
        <v>498</v>
      </c>
      <c r="E7" s="25" t="s">
        <v>499</v>
      </c>
      <c r="F7" s="25" t="s">
        <v>500</v>
      </c>
      <c r="G7" s="25">
        <v>237</v>
      </c>
      <c r="H7" s="32">
        <v>0.95</v>
      </c>
      <c r="I7" s="25" t="s">
        <v>501</v>
      </c>
      <c r="J7" s="25">
        <v>237</v>
      </c>
      <c r="K7" s="25" t="s">
        <v>502</v>
      </c>
      <c r="L7" s="25" t="s">
        <v>503</v>
      </c>
      <c r="M7" s="25"/>
    </row>
    <row r="8" ht="43.15" customHeight="1" spans="1:13">
      <c r="A8" s="25"/>
      <c r="B8" s="25"/>
      <c r="C8" s="26"/>
      <c r="D8" s="25"/>
      <c r="E8" s="25"/>
      <c r="F8" s="25" t="s">
        <v>504</v>
      </c>
      <c r="G8" s="25">
        <v>237</v>
      </c>
      <c r="H8" s="32">
        <v>0.95</v>
      </c>
      <c r="I8" s="25" t="s">
        <v>501</v>
      </c>
      <c r="J8" s="25">
        <v>237</v>
      </c>
      <c r="K8" s="25" t="s">
        <v>502</v>
      </c>
      <c r="L8" s="25" t="s">
        <v>503</v>
      </c>
      <c r="M8" s="25"/>
    </row>
    <row r="9" ht="43.15" customHeight="1" spans="1:13">
      <c r="A9" s="25"/>
      <c r="B9" s="25"/>
      <c r="C9" s="26"/>
      <c r="D9" s="25"/>
      <c r="E9" s="25"/>
      <c r="F9" s="25" t="s">
        <v>505</v>
      </c>
      <c r="G9" s="25">
        <v>237</v>
      </c>
      <c r="H9" s="32">
        <v>0.95</v>
      </c>
      <c r="I9" s="25" t="s">
        <v>501</v>
      </c>
      <c r="J9" s="25">
        <v>237</v>
      </c>
      <c r="K9" s="25" t="s">
        <v>502</v>
      </c>
      <c r="L9" s="25" t="s">
        <v>503</v>
      </c>
      <c r="M9" s="25"/>
    </row>
    <row r="10" ht="43.15" customHeight="1" spans="1:13">
      <c r="A10" s="25"/>
      <c r="B10" s="25"/>
      <c r="C10" s="26"/>
      <c r="D10" s="25"/>
      <c r="E10" s="25" t="s">
        <v>506</v>
      </c>
      <c r="F10" s="25" t="s">
        <v>507</v>
      </c>
      <c r="G10" s="25">
        <v>237</v>
      </c>
      <c r="H10" s="32">
        <v>0.95</v>
      </c>
      <c r="I10" s="25" t="s">
        <v>501</v>
      </c>
      <c r="J10" s="25">
        <v>237</v>
      </c>
      <c r="K10" s="25" t="s">
        <v>502</v>
      </c>
      <c r="L10" s="25" t="s">
        <v>503</v>
      </c>
      <c r="M10" s="25"/>
    </row>
    <row r="11" ht="43.15" customHeight="1" spans="1:13">
      <c r="A11" s="25"/>
      <c r="B11" s="25"/>
      <c r="C11" s="26"/>
      <c r="D11" s="25"/>
      <c r="E11" s="25"/>
      <c r="F11" s="25" t="s">
        <v>508</v>
      </c>
      <c r="G11" s="25">
        <v>237</v>
      </c>
      <c r="H11" s="32">
        <v>0.95</v>
      </c>
      <c r="I11" s="25" t="s">
        <v>501</v>
      </c>
      <c r="J11" s="25">
        <v>237</v>
      </c>
      <c r="K11" s="25" t="s">
        <v>502</v>
      </c>
      <c r="L11" s="25" t="s">
        <v>503</v>
      </c>
      <c r="M11" s="25"/>
    </row>
    <row r="12" ht="43.15" customHeight="1" spans="1:13">
      <c r="A12" s="25"/>
      <c r="B12" s="25"/>
      <c r="C12" s="26"/>
      <c r="D12" s="25"/>
      <c r="E12" s="25"/>
      <c r="F12" s="25" t="s">
        <v>509</v>
      </c>
      <c r="G12" s="25">
        <v>237</v>
      </c>
      <c r="H12" s="32">
        <v>0.95</v>
      </c>
      <c r="I12" s="25" t="s">
        <v>501</v>
      </c>
      <c r="J12" s="25">
        <v>237</v>
      </c>
      <c r="K12" s="25" t="s">
        <v>502</v>
      </c>
      <c r="L12" s="25" t="s">
        <v>503</v>
      </c>
      <c r="M12" s="25"/>
    </row>
    <row r="13" ht="43.15" customHeight="1" spans="1:13">
      <c r="A13" s="25"/>
      <c r="B13" s="25"/>
      <c r="C13" s="26"/>
      <c r="D13" s="25"/>
      <c r="E13" s="25" t="s">
        <v>510</v>
      </c>
      <c r="F13" s="25" t="s">
        <v>511</v>
      </c>
      <c r="G13" s="25">
        <v>237</v>
      </c>
      <c r="H13" s="32">
        <v>0.95</v>
      </c>
      <c r="I13" s="25" t="s">
        <v>501</v>
      </c>
      <c r="J13" s="25">
        <v>237</v>
      </c>
      <c r="K13" s="25" t="s">
        <v>502</v>
      </c>
      <c r="L13" s="25" t="s">
        <v>503</v>
      </c>
      <c r="M13" s="25"/>
    </row>
    <row r="14" ht="43.15" customHeight="1" spans="1:13">
      <c r="A14" s="25"/>
      <c r="B14" s="25"/>
      <c r="C14" s="26"/>
      <c r="D14" s="25"/>
      <c r="E14" s="25"/>
      <c r="F14" s="25" t="s">
        <v>512</v>
      </c>
      <c r="G14" s="25">
        <v>237</v>
      </c>
      <c r="H14" s="32">
        <v>0.95</v>
      </c>
      <c r="I14" s="25" t="s">
        <v>501</v>
      </c>
      <c r="J14" s="25">
        <v>237</v>
      </c>
      <c r="K14" s="25" t="s">
        <v>502</v>
      </c>
      <c r="L14" s="25" t="s">
        <v>503</v>
      </c>
      <c r="M14" s="25"/>
    </row>
    <row r="15" ht="43.15" customHeight="1" spans="1:13">
      <c r="A15" s="25"/>
      <c r="B15" s="25"/>
      <c r="C15" s="26"/>
      <c r="D15" s="25"/>
      <c r="E15" s="25"/>
      <c r="F15" s="25" t="s">
        <v>513</v>
      </c>
      <c r="G15" s="25">
        <v>237</v>
      </c>
      <c r="H15" s="32">
        <v>0.95</v>
      </c>
      <c r="I15" s="25" t="s">
        <v>501</v>
      </c>
      <c r="J15" s="25">
        <v>237</v>
      </c>
      <c r="K15" s="25" t="s">
        <v>502</v>
      </c>
      <c r="L15" s="25" t="s">
        <v>503</v>
      </c>
      <c r="M15" s="25"/>
    </row>
    <row r="16" ht="43.15" customHeight="1" spans="1:13">
      <c r="A16" s="25"/>
      <c r="B16" s="25"/>
      <c r="C16" s="26"/>
      <c r="D16" s="25"/>
      <c r="E16" s="25" t="s">
        <v>514</v>
      </c>
      <c r="F16" s="25" t="s">
        <v>515</v>
      </c>
      <c r="G16" s="25">
        <v>237</v>
      </c>
      <c r="H16" s="32">
        <v>1</v>
      </c>
      <c r="I16" s="25" t="s">
        <v>501</v>
      </c>
      <c r="J16" s="25">
        <v>237</v>
      </c>
      <c r="K16" s="25" t="s">
        <v>502</v>
      </c>
      <c r="L16" s="25" t="s">
        <v>503</v>
      </c>
      <c r="M16" s="25"/>
    </row>
    <row r="17" ht="43.15" customHeight="1" spans="1:13">
      <c r="A17" s="25" t="s">
        <v>154</v>
      </c>
      <c r="B17" s="25" t="s">
        <v>516</v>
      </c>
      <c r="C17" s="26">
        <v>104.3</v>
      </c>
      <c r="D17" s="25" t="s">
        <v>517</v>
      </c>
      <c r="E17" s="25" t="s">
        <v>499</v>
      </c>
      <c r="F17" s="25" t="s">
        <v>505</v>
      </c>
      <c r="G17" s="25" t="s">
        <v>518</v>
      </c>
      <c r="H17" s="25" t="s">
        <v>519</v>
      </c>
      <c r="I17" s="25" t="s">
        <v>517</v>
      </c>
      <c r="J17" s="25" t="s">
        <v>518</v>
      </c>
      <c r="K17" s="25" t="s">
        <v>502</v>
      </c>
      <c r="L17" s="25" t="s">
        <v>503</v>
      </c>
      <c r="M17" s="25"/>
    </row>
    <row r="18" ht="43.15" customHeight="1" spans="1:13">
      <c r="A18" s="25"/>
      <c r="B18" s="25"/>
      <c r="C18" s="26"/>
      <c r="D18" s="25"/>
      <c r="E18" s="25"/>
      <c r="F18" s="25" t="s">
        <v>500</v>
      </c>
      <c r="G18" s="25" t="s">
        <v>520</v>
      </c>
      <c r="H18" s="25" t="s">
        <v>521</v>
      </c>
      <c r="I18" s="25" t="s">
        <v>517</v>
      </c>
      <c r="J18" s="25" t="s">
        <v>520</v>
      </c>
      <c r="K18" s="25" t="s">
        <v>502</v>
      </c>
      <c r="L18" s="25" t="s">
        <v>503</v>
      </c>
      <c r="M18" s="25"/>
    </row>
    <row r="19" ht="43.15" customHeight="1" spans="1:13">
      <c r="A19" s="25"/>
      <c r="B19" s="25"/>
      <c r="C19" s="26"/>
      <c r="D19" s="25"/>
      <c r="E19" s="25"/>
      <c r="F19" s="25" t="s">
        <v>504</v>
      </c>
      <c r="G19" s="25" t="s">
        <v>518</v>
      </c>
      <c r="H19" s="25" t="s">
        <v>522</v>
      </c>
      <c r="I19" s="25" t="s">
        <v>517</v>
      </c>
      <c r="J19" s="25" t="s">
        <v>518</v>
      </c>
      <c r="K19" s="25" t="s">
        <v>502</v>
      </c>
      <c r="L19" s="25" t="s">
        <v>503</v>
      </c>
      <c r="M19" s="25"/>
    </row>
    <row r="20" ht="43.15" customHeight="1" spans="1:13">
      <c r="A20" s="25"/>
      <c r="B20" s="25"/>
      <c r="C20" s="26"/>
      <c r="D20" s="25"/>
      <c r="E20" s="25" t="s">
        <v>506</v>
      </c>
      <c r="F20" s="25" t="s">
        <v>512</v>
      </c>
      <c r="G20" s="25" t="s">
        <v>523</v>
      </c>
      <c r="H20" s="25" t="s">
        <v>519</v>
      </c>
      <c r="I20" s="25" t="s">
        <v>517</v>
      </c>
      <c r="J20" s="25" t="s">
        <v>523</v>
      </c>
      <c r="K20" s="25" t="s">
        <v>502</v>
      </c>
      <c r="L20" s="25" t="s">
        <v>503</v>
      </c>
      <c r="M20" s="25"/>
    </row>
    <row r="21" ht="43.15" customHeight="1" spans="1:13">
      <c r="A21" s="25"/>
      <c r="B21" s="25"/>
      <c r="C21" s="26"/>
      <c r="D21" s="25"/>
      <c r="E21" s="25"/>
      <c r="F21" s="25" t="s">
        <v>507</v>
      </c>
      <c r="G21" s="25" t="s">
        <v>518</v>
      </c>
      <c r="H21" s="25" t="s">
        <v>524</v>
      </c>
      <c r="I21" s="25" t="s">
        <v>525</v>
      </c>
      <c r="J21" s="25" t="s">
        <v>518</v>
      </c>
      <c r="K21" s="25" t="s">
        <v>502</v>
      </c>
      <c r="L21" s="25" t="s">
        <v>503</v>
      </c>
      <c r="M21" s="25"/>
    </row>
    <row r="22" ht="43.15" customHeight="1" spans="1:13">
      <c r="A22" s="25"/>
      <c r="B22" s="25"/>
      <c r="C22" s="26"/>
      <c r="D22" s="25"/>
      <c r="E22" s="25"/>
      <c r="F22" s="25" t="s">
        <v>509</v>
      </c>
      <c r="G22" s="25" t="s">
        <v>523</v>
      </c>
      <c r="H22" s="25" t="s">
        <v>526</v>
      </c>
      <c r="I22" s="25" t="s">
        <v>517</v>
      </c>
      <c r="J22" s="25" t="s">
        <v>523</v>
      </c>
      <c r="K22" s="25" t="s">
        <v>502</v>
      </c>
      <c r="L22" s="25" t="s">
        <v>503</v>
      </c>
      <c r="M22" s="25"/>
    </row>
    <row r="23" ht="43.15" customHeight="1" spans="1:13">
      <c r="A23" s="25"/>
      <c r="B23" s="25"/>
      <c r="C23" s="26"/>
      <c r="D23" s="25"/>
      <c r="E23" s="25"/>
      <c r="F23" s="25" t="s">
        <v>513</v>
      </c>
      <c r="G23" s="25" t="s">
        <v>527</v>
      </c>
      <c r="H23" s="25" t="s">
        <v>526</v>
      </c>
      <c r="I23" s="25" t="s">
        <v>517</v>
      </c>
      <c r="J23" s="25" t="s">
        <v>527</v>
      </c>
      <c r="K23" s="25" t="s">
        <v>502</v>
      </c>
      <c r="L23" s="25" t="s">
        <v>503</v>
      </c>
      <c r="M23" s="25"/>
    </row>
    <row r="24" ht="43.15" customHeight="1" spans="1:13">
      <c r="A24" s="25"/>
      <c r="B24" s="25"/>
      <c r="C24" s="26"/>
      <c r="D24" s="25"/>
      <c r="E24" s="25"/>
      <c r="F24" s="25" t="s">
        <v>508</v>
      </c>
      <c r="G24" s="25" t="s">
        <v>528</v>
      </c>
      <c r="H24" s="25" t="s">
        <v>529</v>
      </c>
      <c r="I24" s="25" t="s">
        <v>517</v>
      </c>
      <c r="J24" s="25" t="s">
        <v>528</v>
      </c>
      <c r="K24" s="25" t="s">
        <v>502</v>
      </c>
      <c r="L24" s="25" t="s">
        <v>503</v>
      </c>
      <c r="M24" s="25"/>
    </row>
    <row r="25" ht="43.15" customHeight="1" spans="1:13">
      <c r="A25" s="25"/>
      <c r="B25" s="25"/>
      <c r="C25" s="26"/>
      <c r="D25" s="25"/>
      <c r="E25" s="25"/>
      <c r="F25" s="25" t="s">
        <v>511</v>
      </c>
      <c r="G25" s="25" t="s">
        <v>530</v>
      </c>
      <c r="H25" s="25" t="s">
        <v>526</v>
      </c>
      <c r="I25" s="25" t="s">
        <v>517</v>
      </c>
      <c r="J25" s="25" t="s">
        <v>530</v>
      </c>
      <c r="K25" s="25" t="s">
        <v>502</v>
      </c>
      <c r="L25" s="25" t="s">
        <v>503</v>
      </c>
      <c r="M25" s="25"/>
    </row>
    <row r="26" ht="43.15" customHeight="1" spans="1:13">
      <c r="A26" s="25"/>
      <c r="B26" s="25"/>
      <c r="C26" s="26"/>
      <c r="D26" s="25"/>
      <c r="E26" s="25" t="s">
        <v>514</v>
      </c>
      <c r="F26" s="25" t="s">
        <v>515</v>
      </c>
      <c r="G26" s="25" t="s">
        <v>531</v>
      </c>
      <c r="H26" s="25" t="s">
        <v>526</v>
      </c>
      <c r="I26" s="25" t="s">
        <v>517</v>
      </c>
      <c r="J26" s="25" t="s">
        <v>531</v>
      </c>
      <c r="K26" s="25" t="s">
        <v>502</v>
      </c>
      <c r="L26" s="25" t="s">
        <v>503</v>
      </c>
      <c r="M26" s="25"/>
    </row>
    <row r="27" ht="43.15" customHeight="1" spans="1:13">
      <c r="A27" s="25" t="s">
        <v>154</v>
      </c>
      <c r="B27" s="25" t="s">
        <v>532</v>
      </c>
      <c r="C27" s="26">
        <v>1400</v>
      </c>
      <c r="D27" s="25" t="s">
        <v>533</v>
      </c>
      <c r="E27" s="25" t="s">
        <v>510</v>
      </c>
      <c r="F27" s="25" t="s">
        <v>511</v>
      </c>
      <c r="G27" s="25">
        <v>25</v>
      </c>
      <c r="H27" s="25" t="s">
        <v>526</v>
      </c>
      <c r="I27" s="25" t="s">
        <v>534</v>
      </c>
      <c r="J27" s="25">
        <v>25</v>
      </c>
      <c r="K27" s="25" t="s">
        <v>535</v>
      </c>
      <c r="L27" s="25" t="s">
        <v>503</v>
      </c>
      <c r="M27" s="25"/>
    </row>
    <row r="28" ht="43.15" customHeight="1" spans="1:13">
      <c r="A28" s="25"/>
      <c r="B28" s="25"/>
      <c r="C28" s="26"/>
      <c r="D28" s="25"/>
      <c r="E28" s="25"/>
      <c r="F28" s="25" t="s">
        <v>513</v>
      </c>
      <c r="G28" s="25">
        <v>25</v>
      </c>
      <c r="H28" s="25" t="s">
        <v>526</v>
      </c>
      <c r="I28" s="25" t="s">
        <v>534</v>
      </c>
      <c r="J28" s="25">
        <v>25</v>
      </c>
      <c r="K28" s="25" t="s">
        <v>535</v>
      </c>
      <c r="L28" s="25" t="s">
        <v>503</v>
      </c>
      <c r="M28" s="25"/>
    </row>
    <row r="29" ht="43.15" customHeight="1" spans="1:13">
      <c r="A29" s="25"/>
      <c r="B29" s="25"/>
      <c r="C29" s="26"/>
      <c r="D29" s="25"/>
      <c r="E29" s="25"/>
      <c r="F29" s="25" t="s">
        <v>512</v>
      </c>
      <c r="G29" s="25">
        <v>25</v>
      </c>
      <c r="H29" s="25" t="s">
        <v>526</v>
      </c>
      <c r="I29" s="25" t="s">
        <v>534</v>
      </c>
      <c r="J29" s="25">
        <v>25</v>
      </c>
      <c r="K29" s="25" t="s">
        <v>535</v>
      </c>
      <c r="L29" s="25" t="s">
        <v>503</v>
      </c>
      <c r="M29" s="25"/>
    </row>
    <row r="30" ht="43.15" customHeight="1" spans="1:13">
      <c r="A30" s="25"/>
      <c r="B30" s="25"/>
      <c r="C30" s="26"/>
      <c r="D30" s="25"/>
      <c r="E30" s="25" t="s">
        <v>506</v>
      </c>
      <c r="F30" s="25" t="s">
        <v>508</v>
      </c>
      <c r="G30" s="25">
        <v>25</v>
      </c>
      <c r="H30" s="25" t="s">
        <v>526</v>
      </c>
      <c r="I30" s="25" t="s">
        <v>534</v>
      </c>
      <c r="J30" s="25">
        <v>25</v>
      </c>
      <c r="K30" s="25" t="s">
        <v>535</v>
      </c>
      <c r="L30" s="25" t="s">
        <v>503</v>
      </c>
      <c r="M30" s="25"/>
    </row>
    <row r="31" ht="43.15" customHeight="1" spans="1:13">
      <c r="A31" s="25"/>
      <c r="B31" s="25"/>
      <c r="C31" s="26"/>
      <c r="D31" s="25"/>
      <c r="E31" s="25"/>
      <c r="F31" s="25" t="s">
        <v>507</v>
      </c>
      <c r="G31" s="25">
        <v>25</v>
      </c>
      <c r="H31" s="25" t="s">
        <v>526</v>
      </c>
      <c r="I31" s="25" t="s">
        <v>534</v>
      </c>
      <c r="J31" s="25">
        <v>25</v>
      </c>
      <c r="K31" s="25" t="s">
        <v>535</v>
      </c>
      <c r="L31" s="25" t="s">
        <v>503</v>
      </c>
      <c r="M31" s="25"/>
    </row>
    <row r="32" ht="43.15" customHeight="1" spans="1:13">
      <c r="A32" s="25"/>
      <c r="B32" s="25"/>
      <c r="C32" s="26"/>
      <c r="D32" s="25"/>
      <c r="E32" s="25"/>
      <c r="F32" s="25" t="s">
        <v>509</v>
      </c>
      <c r="G32" s="25">
        <v>25</v>
      </c>
      <c r="H32" s="25" t="s">
        <v>526</v>
      </c>
      <c r="I32" s="25" t="s">
        <v>534</v>
      </c>
      <c r="J32" s="25">
        <v>25</v>
      </c>
      <c r="K32" s="25" t="s">
        <v>535</v>
      </c>
      <c r="L32" s="25" t="s">
        <v>503</v>
      </c>
      <c r="M32" s="25"/>
    </row>
    <row r="33" ht="43.15" customHeight="1" spans="1:13">
      <c r="A33" s="25"/>
      <c r="B33" s="25"/>
      <c r="C33" s="26"/>
      <c r="D33" s="25"/>
      <c r="E33" s="25" t="s">
        <v>499</v>
      </c>
      <c r="F33" s="25" t="s">
        <v>505</v>
      </c>
      <c r="G33" s="25">
        <v>25</v>
      </c>
      <c r="H33" s="25" t="s">
        <v>526</v>
      </c>
      <c r="I33" s="25" t="s">
        <v>534</v>
      </c>
      <c r="J33" s="25">
        <v>25</v>
      </c>
      <c r="K33" s="25" t="s">
        <v>535</v>
      </c>
      <c r="L33" s="25" t="s">
        <v>503</v>
      </c>
      <c r="M33" s="25"/>
    </row>
    <row r="34" ht="43.15" customHeight="1" spans="1:13">
      <c r="A34" s="25"/>
      <c r="B34" s="25"/>
      <c r="C34" s="26"/>
      <c r="D34" s="25"/>
      <c r="E34" s="25"/>
      <c r="F34" s="25" t="s">
        <v>500</v>
      </c>
      <c r="G34" s="25">
        <v>25</v>
      </c>
      <c r="H34" s="25" t="s">
        <v>526</v>
      </c>
      <c r="I34" s="25" t="s">
        <v>534</v>
      </c>
      <c r="J34" s="25">
        <v>25</v>
      </c>
      <c r="K34" s="25" t="s">
        <v>535</v>
      </c>
      <c r="L34" s="25" t="s">
        <v>503</v>
      </c>
      <c r="M34" s="25"/>
    </row>
    <row r="35" ht="43.15" customHeight="1" spans="1:13">
      <c r="A35" s="25"/>
      <c r="B35" s="25"/>
      <c r="C35" s="26"/>
      <c r="D35" s="25"/>
      <c r="E35" s="25"/>
      <c r="F35" s="25" t="s">
        <v>504</v>
      </c>
      <c r="G35" s="25">
        <v>25</v>
      </c>
      <c r="H35" s="25" t="s">
        <v>526</v>
      </c>
      <c r="I35" s="25" t="s">
        <v>534</v>
      </c>
      <c r="J35" s="25">
        <v>25</v>
      </c>
      <c r="K35" s="25" t="s">
        <v>535</v>
      </c>
      <c r="L35" s="25" t="s">
        <v>503</v>
      </c>
      <c r="M35" s="25"/>
    </row>
    <row r="36" ht="43.15" customHeight="1" spans="1:13">
      <c r="A36" s="25"/>
      <c r="B36" s="25"/>
      <c r="C36" s="26"/>
      <c r="D36" s="25"/>
      <c r="E36" s="25" t="s">
        <v>514</v>
      </c>
      <c r="F36" s="25" t="s">
        <v>515</v>
      </c>
      <c r="G36" s="25">
        <v>25</v>
      </c>
      <c r="H36" s="25" t="s">
        <v>526</v>
      </c>
      <c r="I36" s="25" t="s">
        <v>534</v>
      </c>
      <c r="J36" s="25">
        <v>25</v>
      </c>
      <c r="K36" s="25" t="s">
        <v>535</v>
      </c>
      <c r="L36" s="25" t="s">
        <v>503</v>
      </c>
      <c r="M36" s="25"/>
    </row>
    <row r="37" ht="43.15" customHeight="1" spans="1:13">
      <c r="A37" s="25" t="s">
        <v>154</v>
      </c>
      <c r="B37" s="25" t="s">
        <v>536</v>
      </c>
      <c r="C37" s="26">
        <v>53.3</v>
      </c>
      <c r="D37" s="25" t="s">
        <v>537</v>
      </c>
      <c r="E37" s="25" t="s">
        <v>506</v>
      </c>
      <c r="F37" s="25" t="s">
        <v>513</v>
      </c>
      <c r="G37" s="25" t="s">
        <v>518</v>
      </c>
      <c r="H37" s="25" t="s">
        <v>519</v>
      </c>
      <c r="I37" s="25" t="s">
        <v>538</v>
      </c>
      <c r="J37" s="25" t="s">
        <v>518</v>
      </c>
      <c r="K37" s="25" t="s">
        <v>502</v>
      </c>
      <c r="L37" s="25" t="s">
        <v>503</v>
      </c>
      <c r="M37" s="25"/>
    </row>
    <row r="38" ht="43.15" customHeight="1" spans="1:13">
      <c r="A38" s="25"/>
      <c r="B38" s="25"/>
      <c r="C38" s="26"/>
      <c r="D38" s="25"/>
      <c r="E38" s="25"/>
      <c r="F38" s="25" t="s">
        <v>511</v>
      </c>
      <c r="G38" s="25" t="s">
        <v>523</v>
      </c>
      <c r="H38" s="25" t="s">
        <v>526</v>
      </c>
      <c r="I38" s="25" t="s">
        <v>538</v>
      </c>
      <c r="J38" s="25" t="s">
        <v>523</v>
      </c>
      <c r="K38" s="25" t="s">
        <v>502</v>
      </c>
      <c r="L38" s="25" t="s">
        <v>503</v>
      </c>
      <c r="M38" s="25"/>
    </row>
    <row r="39" ht="43.15" customHeight="1" spans="1:13">
      <c r="A39" s="25"/>
      <c r="B39" s="25"/>
      <c r="C39" s="26"/>
      <c r="D39" s="25"/>
      <c r="E39" s="25"/>
      <c r="F39" s="25" t="s">
        <v>509</v>
      </c>
      <c r="G39" s="25" t="s">
        <v>539</v>
      </c>
      <c r="H39" s="25" t="s">
        <v>521</v>
      </c>
      <c r="I39" s="25" t="s">
        <v>538</v>
      </c>
      <c r="J39" s="25" t="s">
        <v>539</v>
      </c>
      <c r="K39" s="25" t="s">
        <v>502</v>
      </c>
      <c r="L39" s="25" t="s">
        <v>503</v>
      </c>
      <c r="M39" s="25"/>
    </row>
    <row r="40" ht="43.15" customHeight="1" spans="1:13">
      <c r="A40" s="25"/>
      <c r="B40" s="25"/>
      <c r="C40" s="26"/>
      <c r="D40" s="25"/>
      <c r="E40" s="25"/>
      <c r="F40" s="25" t="s">
        <v>507</v>
      </c>
      <c r="G40" s="25" t="s">
        <v>518</v>
      </c>
      <c r="H40" s="25" t="s">
        <v>524</v>
      </c>
      <c r="I40" s="25" t="s">
        <v>524</v>
      </c>
      <c r="J40" s="25" t="s">
        <v>518</v>
      </c>
      <c r="K40" s="25" t="s">
        <v>540</v>
      </c>
      <c r="L40" s="25" t="s">
        <v>503</v>
      </c>
      <c r="M40" s="25"/>
    </row>
    <row r="41" ht="43.15" customHeight="1" spans="1:13">
      <c r="A41" s="25"/>
      <c r="B41" s="25"/>
      <c r="C41" s="26"/>
      <c r="D41" s="25"/>
      <c r="E41" s="25"/>
      <c r="F41" s="25" t="s">
        <v>508</v>
      </c>
      <c r="G41" s="25" t="s">
        <v>518</v>
      </c>
      <c r="H41" s="25" t="s">
        <v>519</v>
      </c>
      <c r="I41" s="25" t="s">
        <v>541</v>
      </c>
      <c r="J41" s="25" t="s">
        <v>518</v>
      </c>
      <c r="K41" s="25" t="s">
        <v>502</v>
      </c>
      <c r="L41" s="25" t="s">
        <v>503</v>
      </c>
      <c r="M41" s="25"/>
    </row>
    <row r="42" ht="43.15" customHeight="1" spans="1:13">
      <c r="A42" s="25"/>
      <c r="B42" s="25"/>
      <c r="C42" s="26"/>
      <c r="D42" s="25"/>
      <c r="E42" s="25"/>
      <c r="F42" s="25" t="s">
        <v>512</v>
      </c>
      <c r="G42" s="25" t="s">
        <v>528</v>
      </c>
      <c r="H42" s="25" t="s">
        <v>542</v>
      </c>
      <c r="I42" s="25" t="s">
        <v>538</v>
      </c>
      <c r="J42" s="25" t="s">
        <v>528</v>
      </c>
      <c r="K42" s="25" t="s">
        <v>502</v>
      </c>
      <c r="L42" s="25" t="s">
        <v>503</v>
      </c>
      <c r="M42" s="25"/>
    </row>
    <row r="43" ht="43.15" customHeight="1" spans="1:13">
      <c r="A43" s="25"/>
      <c r="B43" s="25"/>
      <c r="C43" s="26"/>
      <c r="D43" s="25"/>
      <c r="E43" s="25" t="s">
        <v>499</v>
      </c>
      <c r="F43" s="25" t="s">
        <v>500</v>
      </c>
      <c r="G43" s="25" t="s">
        <v>518</v>
      </c>
      <c r="H43" s="25" t="s">
        <v>521</v>
      </c>
      <c r="I43" s="25" t="s">
        <v>538</v>
      </c>
      <c r="J43" s="25" t="s">
        <v>518</v>
      </c>
      <c r="K43" s="25" t="s">
        <v>502</v>
      </c>
      <c r="L43" s="25" t="s">
        <v>503</v>
      </c>
      <c r="M43" s="25"/>
    </row>
    <row r="44" ht="43.15" customHeight="1" spans="1:13">
      <c r="A44" s="25"/>
      <c r="B44" s="25"/>
      <c r="C44" s="26"/>
      <c r="D44" s="25"/>
      <c r="E44" s="25"/>
      <c r="F44" s="25" t="s">
        <v>505</v>
      </c>
      <c r="G44" s="25" t="s">
        <v>518</v>
      </c>
      <c r="H44" s="25" t="s">
        <v>521</v>
      </c>
      <c r="I44" s="25" t="s">
        <v>538</v>
      </c>
      <c r="J44" s="25" t="s">
        <v>518</v>
      </c>
      <c r="K44" s="25" t="s">
        <v>502</v>
      </c>
      <c r="L44" s="25" t="s">
        <v>503</v>
      </c>
      <c r="M44" s="25"/>
    </row>
    <row r="45" ht="43.15" customHeight="1" spans="1:13">
      <c r="A45" s="25"/>
      <c r="B45" s="25"/>
      <c r="C45" s="26"/>
      <c r="D45" s="25"/>
      <c r="E45" s="25"/>
      <c r="F45" s="25" t="s">
        <v>504</v>
      </c>
      <c r="G45" s="25" t="s">
        <v>528</v>
      </c>
      <c r="H45" s="25" t="s">
        <v>519</v>
      </c>
      <c r="I45" s="25" t="s">
        <v>538</v>
      </c>
      <c r="J45" s="25" t="s">
        <v>528</v>
      </c>
      <c r="K45" s="25" t="s">
        <v>502</v>
      </c>
      <c r="L45" s="25" t="s">
        <v>503</v>
      </c>
      <c r="M45" s="25"/>
    </row>
    <row r="46" ht="43.15" customHeight="1" spans="1:13">
      <c r="A46" s="25"/>
      <c r="B46" s="25"/>
      <c r="C46" s="26"/>
      <c r="D46" s="25"/>
      <c r="E46" s="25" t="s">
        <v>514</v>
      </c>
      <c r="F46" s="25" t="s">
        <v>515</v>
      </c>
      <c r="G46" s="25" t="s">
        <v>543</v>
      </c>
      <c r="H46" s="25" t="s">
        <v>526</v>
      </c>
      <c r="I46" s="25" t="s">
        <v>501</v>
      </c>
      <c r="J46" s="25" t="s">
        <v>543</v>
      </c>
      <c r="K46" s="25" t="s">
        <v>502</v>
      </c>
      <c r="L46" s="25" t="s">
        <v>503</v>
      </c>
      <c r="M46" s="25"/>
    </row>
    <row r="47" ht="43.15" customHeight="1" spans="1:13">
      <c r="A47" s="25" t="s">
        <v>154</v>
      </c>
      <c r="B47" s="25" t="s">
        <v>544</v>
      </c>
      <c r="C47" s="26">
        <v>38</v>
      </c>
      <c r="D47" s="25" t="s">
        <v>545</v>
      </c>
      <c r="E47" s="25" t="s">
        <v>510</v>
      </c>
      <c r="F47" s="25" t="s">
        <v>511</v>
      </c>
      <c r="G47" s="25">
        <v>453</v>
      </c>
      <c r="H47" s="32">
        <v>1</v>
      </c>
      <c r="I47" s="25" t="s">
        <v>546</v>
      </c>
      <c r="J47" s="25">
        <v>453</v>
      </c>
      <c r="K47" s="25" t="s">
        <v>502</v>
      </c>
      <c r="L47" s="25" t="s">
        <v>503</v>
      </c>
      <c r="M47" s="25"/>
    </row>
    <row r="48" ht="43.15" customHeight="1" spans="1:13">
      <c r="A48" s="25"/>
      <c r="B48" s="25"/>
      <c r="C48" s="26"/>
      <c r="D48" s="25"/>
      <c r="E48" s="25"/>
      <c r="F48" s="25" t="s">
        <v>512</v>
      </c>
      <c r="G48" s="25">
        <v>453</v>
      </c>
      <c r="H48" s="32">
        <v>1</v>
      </c>
      <c r="I48" s="25" t="s">
        <v>546</v>
      </c>
      <c r="J48" s="25">
        <v>453</v>
      </c>
      <c r="K48" s="25" t="s">
        <v>502</v>
      </c>
      <c r="L48" s="25" t="s">
        <v>503</v>
      </c>
      <c r="M48" s="25"/>
    </row>
    <row r="49" ht="43.15" customHeight="1" spans="1:13">
      <c r="A49" s="25"/>
      <c r="B49" s="25"/>
      <c r="C49" s="26"/>
      <c r="D49" s="25"/>
      <c r="E49" s="25"/>
      <c r="F49" s="25" t="s">
        <v>513</v>
      </c>
      <c r="G49" s="25">
        <v>453</v>
      </c>
      <c r="H49" s="32">
        <v>1</v>
      </c>
      <c r="I49" s="25" t="s">
        <v>546</v>
      </c>
      <c r="J49" s="25">
        <v>453</v>
      </c>
      <c r="K49" s="25" t="s">
        <v>502</v>
      </c>
      <c r="L49" s="25" t="s">
        <v>503</v>
      </c>
      <c r="M49" s="25"/>
    </row>
    <row r="50" ht="43.15" customHeight="1" spans="1:13">
      <c r="A50" s="25"/>
      <c r="B50" s="25"/>
      <c r="C50" s="26"/>
      <c r="D50" s="25"/>
      <c r="E50" s="25" t="s">
        <v>506</v>
      </c>
      <c r="F50" s="25" t="s">
        <v>509</v>
      </c>
      <c r="G50" s="25">
        <v>453</v>
      </c>
      <c r="H50" s="32">
        <v>1</v>
      </c>
      <c r="I50" s="25" t="s">
        <v>546</v>
      </c>
      <c r="J50" s="25">
        <v>453</v>
      </c>
      <c r="K50" s="25" t="s">
        <v>502</v>
      </c>
      <c r="L50" s="25" t="s">
        <v>503</v>
      </c>
      <c r="M50" s="25"/>
    </row>
    <row r="51" ht="43.15" customHeight="1" spans="1:13">
      <c r="A51" s="25"/>
      <c r="B51" s="25"/>
      <c r="C51" s="26"/>
      <c r="D51" s="25"/>
      <c r="E51" s="25"/>
      <c r="F51" s="25" t="s">
        <v>508</v>
      </c>
      <c r="G51" s="25">
        <v>453</v>
      </c>
      <c r="H51" s="32">
        <v>1</v>
      </c>
      <c r="I51" s="25" t="s">
        <v>546</v>
      </c>
      <c r="J51" s="25">
        <v>453</v>
      </c>
      <c r="K51" s="25" t="s">
        <v>502</v>
      </c>
      <c r="L51" s="25" t="s">
        <v>503</v>
      </c>
      <c r="M51" s="25"/>
    </row>
    <row r="52" ht="43.15" customHeight="1" spans="1:13">
      <c r="A52" s="25"/>
      <c r="B52" s="25"/>
      <c r="C52" s="26"/>
      <c r="D52" s="25"/>
      <c r="E52" s="25"/>
      <c r="F52" s="25" t="s">
        <v>507</v>
      </c>
      <c r="G52" s="25">
        <v>453</v>
      </c>
      <c r="H52" s="32">
        <v>1</v>
      </c>
      <c r="I52" s="25" t="s">
        <v>546</v>
      </c>
      <c r="J52" s="25">
        <v>453</v>
      </c>
      <c r="K52" s="25" t="s">
        <v>502</v>
      </c>
      <c r="L52" s="25" t="s">
        <v>503</v>
      </c>
      <c r="M52" s="25"/>
    </row>
    <row r="53" ht="43.15" customHeight="1" spans="1:13">
      <c r="A53" s="25"/>
      <c r="B53" s="25"/>
      <c r="C53" s="26"/>
      <c r="D53" s="25"/>
      <c r="E53" s="25" t="s">
        <v>499</v>
      </c>
      <c r="F53" s="25" t="s">
        <v>505</v>
      </c>
      <c r="G53" s="25">
        <v>453</v>
      </c>
      <c r="H53" s="32">
        <v>1</v>
      </c>
      <c r="I53" s="25" t="s">
        <v>546</v>
      </c>
      <c r="J53" s="25">
        <v>453</v>
      </c>
      <c r="K53" s="25" t="s">
        <v>502</v>
      </c>
      <c r="L53" s="25" t="s">
        <v>503</v>
      </c>
      <c r="M53" s="25"/>
    </row>
    <row r="54" ht="43.15" customHeight="1" spans="1:13">
      <c r="A54" s="25"/>
      <c r="B54" s="25"/>
      <c r="C54" s="26"/>
      <c r="D54" s="25"/>
      <c r="E54" s="25"/>
      <c r="F54" s="25" t="s">
        <v>500</v>
      </c>
      <c r="G54" s="25">
        <v>453</v>
      </c>
      <c r="H54" s="32">
        <v>1</v>
      </c>
      <c r="I54" s="25" t="s">
        <v>546</v>
      </c>
      <c r="J54" s="25">
        <v>453</v>
      </c>
      <c r="K54" s="25" t="s">
        <v>502</v>
      </c>
      <c r="L54" s="25" t="s">
        <v>503</v>
      </c>
      <c r="M54" s="25"/>
    </row>
    <row r="55" ht="43.15" customHeight="1" spans="1:13">
      <c r="A55" s="25"/>
      <c r="B55" s="25"/>
      <c r="C55" s="26"/>
      <c r="D55" s="25"/>
      <c r="E55" s="25"/>
      <c r="F55" s="25" t="s">
        <v>504</v>
      </c>
      <c r="G55" s="25">
        <v>453</v>
      </c>
      <c r="H55" s="32">
        <v>1</v>
      </c>
      <c r="I55" s="25" t="s">
        <v>546</v>
      </c>
      <c r="J55" s="25">
        <v>453</v>
      </c>
      <c r="K55" s="25" t="s">
        <v>502</v>
      </c>
      <c r="L55" s="25" t="s">
        <v>503</v>
      </c>
      <c r="M55" s="25"/>
    </row>
    <row r="56" ht="43.15" customHeight="1" spans="1:13">
      <c r="A56" s="25"/>
      <c r="B56" s="25"/>
      <c r="C56" s="26"/>
      <c r="D56" s="25"/>
      <c r="E56" s="25" t="s">
        <v>514</v>
      </c>
      <c r="F56" s="25" t="s">
        <v>515</v>
      </c>
      <c r="G56" s="25">
        <v>453</v>
      </c>
      <c r="H56" s="32">
        <v>1</v>
      </c>
      <c r="I56" s="25" t="s">
        <v>546</v>
      </c>
      <c r="J56" s="25">
        <v>453</v>
      </c>
      <c r="K56" s="25" t="s">
        <v>502</v>
      </c>
      <c r="L56" s="25" t="s">
        <v>503</v>
      </c>
      <c r="M56" s="25"/>
    </row>
    <row r="57" ht="43.15" customHeight="1" spans="1:13">
      <c r="A57" s="25" t="s">
        <v>154</v>
      </c>
      <c r="B57" s="25" t="s">
        <v>547</v>
      </c>
      <c r="C57" s="26">
        <v>29.3</v>
      </c>
      <c r="D57" s="25" t="s">
        <v>548</v>
      </c>
      <c r="E57" s="25" t="s">
        <v>510</v>
      </c>
      <c r="F57" s="25" t="s">
        <v>511</v>
      </c>
      <c r="G57" s="25">
        <v>3289</v>
      </c>
      <c r="H57" s="32">
        <v>1</v>
      </c>
      <c r="I57" s="25" t="s">
        <v>501</v>
      </c>
      <c r="J57" s="25">
        <v>3289</v>
      </c>
      <c r="K57" s="25" t="s">
        <v>502</v>
      </c>
      <c r="L57" s="25" t="s">
        <v>503</v>
      </c>
      <c r="M57" s="25"/>
    </row>
    <row r="58" ht="43.15" customHeight="1" spans="1:13">
      <c r="A58" s="25"/>
      <c r="B58" s="25"/>
      <c r="C58" s="26"/>
      <c r="D58" s="25"/>
      <c r="E58" s="25"/>
      <c r="F58" s="25" t="s">
        <v>512</v>
      </c>
      <c r="G58" s="25">
        <v>3289</v>
      </c>
      <c r="H58" s="32">
        <v>1</v>
      </c>
      <c r="I58" s="25" t="s">
        <v>501</v>
      </c>
      <c r="J58" s="25">
        <v>3289</v>
      </c>
      <c r="K58" s="25" t="s">
        <v>502</v>
      </c>
      <c r="L58" s="25" t="s">
        <v>503</v>
      </c>
      <c r="M58" s="25"/>
    </row>
    <row r="59" ht="43.15" customHeight="1" spans="1:13">
      <c r="A59" s="25"/>
      <c r="B59" s="25"/>
      <c r="C59" s="26"/>
      <c r="D59" s="25"/>
      <c r="E59" s="25"/>
      <c r="F59" s="25" t="s">
        <v>513</v>
      </c>
      <c r="G59" s="25">
        <v>3289</v>
      </c>
      <c r="H59" s="32">
        <v>1</v>
      </c>
      <c r="I59" s="25" t="s">
        <v>501</v>
      </c>
      <c r="J59" s="25">
        <v>3289</v>
      </c>
      <c r="K59" s="25" t="s">
        <v>502</v>
      </c>
      <c r="L59" s="25" t="s">
        <v>503</v>
      </c>
      <c r="M59" s="25"/>
    </row>
    <row r="60" ht="43.15" customHeight="1" spans="1:13">
      <c r="A60" s="25"/>
      <c r="B60" s="25"/>
      <c r="C60" s="26"/>
      <c r="D60" s="25"/>
      <c r="E60" s="25" t="s">
        <v>506</v>
      </c>
      <c r="F60" s="25" t="s">
        <v>508</v>
      </c>
      <c r="G60" s="25">
        <v>3289</v>
      </c>
      <c r="H60" s="32">
        <v>1</v>
      </c>
      <c r="I60" s="25" t="s">
        <v>501</v>
      </c>
      <c r="J60" s="25">
        <v>3289</v>
      </c>
      <c r="K60" s="25" t="s">
        <v>502</v>
      </c>
      <c r="L60" s="25" t="s">
        <v>503</v>
      </c>
      <c r="M60" s="25"/>
    </row>
    <row r="61" ht="43.15" customHeight="1" spans="1:13">
      <c r="A61" s="25"/>
      <c r="B61" s="25"/>
      <c r="C61" s="26"/>
      <c r="D61" s="25"/>
      <c r="E61" s="25"/>
      <c r="F61" s="25" t="s">
        <v>509</v>
      </c>
      <c r="G61" s="25">
        <v>3289</v>
      </c>
      <c r="H61" s="32">
        <v>1</v>
      </c>
      <c r="I61" s="25" t="s">
        <v>501</v>
      </c>
      <c r="J61" s="25">
        <v>3289</v>
      </c>
      <c r="K61" s="25" t="s">
        <v>502</v>
      </c>
      <c r="L61" s="25" t="s">
        <v>503</v>
      </c>
      <c r="M61" s="25"/>
    </row>
    <row r="62" ht="43.15" customHeight="1" spans="1:13">
      <c r="A62" s="25"/>
      <c r="B62" s="25"/>
      <c r="C62" s="26"/>
      <c r="D62" s="25"/>
      <c r="E62" s="25"/>
      <c r="F62" s="25" t="s">
        <v>507</v>
      </c>
      <c r="G62" s="25">
        <v>3289</v>
      </c>
      <c r="H62" s="32">
        <v>1</v>
      </c>
      <c r="I62" s="25" t="s">
        <v>501</v>
      </c>
      <c r="J62" s="25">
        <v>3289</v>
      </c>
      <c r="K62" s="25" t="s">
        <v>502</v>
      </c>
      <c r="L62" s="25" t="s">
        <v>503</v>
      </c>
      <c r="M62" s="25"/>
    </row>
    <row r="63" ht="43.15" customHeight="1" spans="1:13">
      <c r="A63" s="25"/>
      <c r="B63" s="25"/>
      <c r="C63" s="26"/>
      <c r="D63" s="25"/>
      <c r="E63" s="25" t="s">
        <v>499</v>
      </c>
      <c r="F63" s="25" t="s">
        <v>500</v>
      </c>
      <c r="G63" s="25">
        <v>3289</v>
      </c>
      <c r="H63" s="32">
        <v>1</v>
      </c>
      <c r="I63" s="25" t="s">
        <v>501</v>
      </c>
      <c r="J63" s="25">
        <v>3289</v>
      </c>
      <c r="K63" s="25" t="s">
        <v>502</v>
      </c>
      <c r="L63" s="25" t="s">
        <v>503</v>
      </c>
      <c r="M63" s="25"/>
    </row>
    <row r="64" ht="43.15" customHeight="1" spans="1:13">
      <c r="A64" s="25"/>
      <c r="B64" s="25"/>
      <c r="C64" s="26"/>
      <c r="D64" s="25"/>
      <c r="E64" s="25"/>
      <c r="F64" s="25" t="s">
        <v>505</v>
      </c>
      <c r="G64" s="25">
        <v>3289</v>
      </c>
      <c r="H64" s="32">
        <v>1</v>
      </c>
      <c r="I64" s="25" t="s">
        <v>501</v>
      </c>
      <c r="J64" s="25">
        <v>3289</v>
      </c>
      <c r="K64" s="25" t="s">
        <v>502</v>
      </c>
      <c r="L64" s="25" t="s">
        <v>503</v>
      </c>
      <c r="M64" s="25"/>
    </row>
    <row r="65" ht="43.15" customHeight="1" spans="1:13">
      <c r="A65" s="25"/>
      <c r="B65" s="25"/>
      <c r="C65" s="26"/>
      <c r="D65" s="25"/>
      <c r="E65" s="25"/>
      <c r="F65" s="25" t="s">
        <v>504</v>
      </c>
      <c r="G65" s="25">
        <v>3289</v>
      </c>
      <c r="H65" s="32">
        <v>1</v>
      </c>
      <c r="I65" s="25" t="s">
        <v>501</v>
      </c>
      <c r="J65" s="25">
        <v>3289</v>
      </c>
      <c r="K65" s="25" t="s">
        <v>502</v>
      </c>
      <c r="L65" s="25" t="s">
        <v>503</v>
      </c>
      <c r="M65" s="25"/>
    </row>
    <row r="66" ht="43.15" customHeight="1" spans="1:13">
      <c r="A66" s="25"/>
      <c r="B66" s="25"/>
      <c r="C66" s="26"/>
      <c r="D66" s="25"/>
      <c r="E66" s="25" t="s">
        <v>514</v>
      </c>
      <c r="F66" s="25" t="s">
        <v>515</v>
      </c>
      <c r="G66" s="25">
        <v>3289</v>
      </c>
      <c r="H66" s="32">
        <v>1</v>
      </c>
      <c r="I66" s="25" t="s">
        <v>501</v>
      </c>
      <c r="J66" s="25">
        <v>3289</v>
      </c>
      <c r="K66" s="25" t="s">
        <v>502</v>
      </c>
      <c r="L66" s="25" t="s">
        <v>503</v>
      </c>
      <c r="M66" s="25"/>
    </row>
    <row r="67" ht="43.15" customHeight="1" spans="1:13">
      <c r="A67" s="25" t="s">
        <v>154</v>
      </c>
      <c r="B67" s="25" t="s">
        <v>549</v>
      </c>
      <c r="C67" s="26">
        <v>147.36</v>
      </c>
      <c r="D67" s="25" t="s">
        <v>550</v>
      </c>
      <c r="E67" s="25" t="s">
        <v>510</v>
      </c>
      <c r="F67" s="25" t="s">
        <v>512</v>
      </c>
      <c r="G67" s="25">
        <v>307</v>
      </c>
      <c r="H67" s="32">
        <v>1</v>
      </c>
      <c r="I67" s="25" t="s">
        <v>551</v>
      </c>
      <c r="J67" s="25">
        <v>307</v>
      </c>
      <c r="K67" s="25" t="s">
        <v>502</v>
      </c>
      <c r="L67" s="25" t="s">
        <v>503</v>
      </c>
      <c r="M67" s="25"/>
    </row>
    <row r="68" ht="43.15" customHeight="1" spans="1:13">
      <c r="A68" s="25"/>
      <c r="B68" s="25"/>
      <c r="C68" s="26"/>
      <c r="D68" s="25"/>
      <c r="E68" s="25"/>
      <c r="F68" s="25" t="s">
        <v>513</v>
      </c>
      <c r="G68" s="25">
        <v>307</v>
      </c>
      <c r="H68" s="32">
        <v>1</v>
      </c>
      <c r="I68" s="25" t="s">
        <v>551</v>
      </c>
      <c r="J68" s="25">
        <v>307</v>
      </c>
      <c r="K68" s="25" t="s">
        <v>502</v>
      </c>
      <c r="L68" s="25" t="s">
        <v>503</v>
      </c>
      <c r="M68" s="25"/>
    </row>
    <row r="69" ht="43.15" customHeight="1" spans="1:13">
      <c r="A69" s="25"/>
      <c r="B69" s="25"/>
      <c r="C69" s="26"/>
      <c r="D69" s="25"/>
      <c r="E69" s="25"/>
      <c r="F69" s="25" t="s">
        <v>511</v>
      </c>
      <c r="G69" s="25">
        <v>307</v>
      </c>
      <c r="H69" s="32">
        <v>1</v>
      </c>
      <c r="I69" s="25" t="s">
        <v>551</v>
      </c>
      <c r="J69" s="25">
        <v>307</v>
      </c>
      <c r="K69" s="25" t="s">
        <v>502</v>
      </c>
      <c r="L69" s="25" t="s">
        <v>503</v>
      </c>
      <c r="M69" s="25"/>
    </row>
    <row r="70" ht="43.15" customHeight="1" spans="1:13">
      <c r="A70" s="25"/>
      <c r="B70" s="25"/>
      <c r="C70" s="26"/>
      <c r="D70" s="25"/>
      <c r="E70" s="25" t="s">
        <v>506</v>
      </c>
      <c r="F70" s="25" t="s">
        <v>507</v>
      </c>
      <c r="G70" s="25">
        <v>307</v>
      </c>
      <c r="H70" s="32">
        <v>1</v>
      </c>
      <c r="I70" s="25" t="s">
        <v>551</v>
      </c>
      <c r="J70" s="25">
        <v>307</v>
      </c>
      <c r="K70" s="25" t="s">
        <v>502</v>
      </c>
      <c r="L70" s="25" t="s">
        <v>503</v>
      </c>
      <c r="M70" s="25"/>
    </row>
    <row r="71" ht="43.15" customHeight="1" spans="1:13">
      <c r="A71" s="25"/>
      <c r="B71" s="25"/>
      <c r="C71" s="26"/>
      <c r="D71" s="25"/>
      <c r="E71" s="25"/>
      <c r="F71" s="25" t="s">
        <v>508</v>
      </c>
      <c r="G71" s="25">
        <v>307</v>
      </c>
      <c r="H71" s="32">
        <v>1</v>
      </c>
      <c r="I71" s="25" t="s">
        <v>551</v>
      </c>
      <c r="J71" s="25">
        <v>307</v>
      </c>
      <c r="K71" s="25" t="s">
        <v>502</v>
      </c>
      <c r="L71" s="25" t="s">
        <v>503</v>
      </c>
      <c r="M71" s="25"/>
    </row>
    <row r="72" ht="43.15" customHeight="1" spans="1:13">
      <c r="A72" s="25"/>
      <c r="B72" s="25"/>
      <c r="C72" s="26"/>
      <c r="D72" s="25"/>
      <c r="E72" s="25"/>
      <c r="F72" s="25" t="s">
        <v>509</v>
      </c>
      <c r="G72" s="25">
        <v>307</v>
      </c>
      <c r="H72" s="32">
        <v>1</v>
      </c>
      <c r="I72" s="25" t="s">
        <v>551</v>
      </c>
      <c r="J72" s="25">
        <v>307</v>
      </c>
      <c r="K72" s="25" t="s">
        <v>502</v>
      </c>
      <c r="L72" s="25" t="s">
        <v>503</v>
      </c>
      <c r="M72" s="25"/>
    </row>
    <row r="73" ht="43.15" customHeight="1" spans="1:13">
      <c r="A73" s="25"/>
      <c r="B73" s="25"/>
      <c r="C73" s="26"/>
      <c r="D73" s="25"/>
      <c r="E73" s="25" t="s">
        <v>514</v>
      </c>
      <c r="F73" s="25" t="s">
        <v>515</v>
      </c>
      <c r="G73" s="25">
        <v>307</v>
      </c>
      <c r="H73" s="32">
        <v>1</v>
      </c>
      <c r="I73" s="25" t="s">
        <v>551</v>
      </c>
      <c r="J73" s="25">
        <v>307</v>
      </c>
      <c r="K73" s="25" t="s">
        <v>502</v>
      </c>
      <c r="L73" s="25" t="s">
        <v>503</v>
      </c>
      <c r="M73" s="25"/>
    </row>
    <row r="74" ht="43.15" customHeight="1" spans="1:13">
      <c r="A74" s="25"/>
      <c r="B74" s="25"/>
      <c r="C74" s="26"/>
      <c r="D74" s="25"/>
      <c r="E74" s="25" t="s">
        <v>499</v>
      </c>
      <c r="F74" s="25" t="s">
        <v>500</v>
      </c>
      <c r="G74" s="25">
        <v>307</v>
      </c>
      <c r="H74" s="32">
        <v>1</v>
      </c>
      <c r="I74" s="25" t="s">
        <v>551</v>
      </c>
      <c r="J74" s="25">
        <v>307</v>
      </c>
      <c r="K74" s="25" t="s">
        <v>502</v>
      </c>
      <c r="L74" s="25" t="s">
        <v>503</v>
      </c>
      <c r="M74" s="25"/>
    </row>
    <row r="75" ht="43.15" customHeight="1" spans="1:13">
      <c r="A75" s="25"/>
      <c r="B75" s="25"/>
      <c r="C75" s="26"/>
      <c r="D75" s="25"/>
      <c r="E75" s="25"/>
      <c r="F75" s="25" t="s">
        <v>504</v>
      </c>
      <c r="G75" s="25">
        <v>307</v>
      </c>
      <c r="H75" s="32">
        <v>1</v>
      </c>
      <c r="I75" s="25" t="s">
        <v>551</v>
      </c>
      <c r="J75" s="25">
        <v>307</v>
      </c>
      <c r="K75" s="25" t="s">
        <v>502</v>
      </c>
      <c r="L75" s="25" t="s">
        <v>503</v>
      </c>
      <c r="M75" s="25"/>
    </row>
    <row r="76" ht="43.15" customHeight="1" spans="1:13">
      <c r="A76" s="25"/>
      <c r="B76" s="25"/>
      <c r="C76" s="26"/>
      <c r="D76" s="25"/>
      <c r="E76" s="25"/>
      <c r="F76" s="25" t="s">
        <v>505</v>
      </c>
      <c r="G76" s="25">
        <v>307</v>
      </c>
      <c r="H76" s="32">
        <v>1</v>
      </c>
      <c r="I76" s="25" t="s">
        <v>551</v>
      </c>
      <c r="J76" s="25">
        <v>307</v>
      </c>
      <c r="K76" s="25" t="s">
        <v>502</v>
      </c>
      <c r="L76" s="25" t="s">
        <v>503</v>
      </c>
      <c r="M76" s="25"/>
    </row>
    <row r="77" ht="43.15" customHeight="1" spans="1:13">
      <c r="A77" s="25" t="s">
        <v>154</v>
      </c>
      <c r="B77" s="25" t="s">
        <v>552</v>
      </c>
      <c r="C77" s="26">
        <v>100</v>
      </c>
      <c r="D77" s="25" t="s">
        <v>553</v>
      </c>
      <c r="E77" s="25" t="s">
        <v>506</v>
      </c>
      <c r="F77" s="25" t="s">
        <v>508</v>
      </c>
      <c r="G77" s="25" t="s">
        <v>518</v>
      </c>
      <c r="H77" s="25" t="s">
        <v>554</v>
      </c>
      <c r="I77" s="25" t="s">
        <v>555</v>
      </c>
      <c r="J77" s="25" t="s">
        <v>518</v>
      </c>
      <c r="K77" s="25" t="s">
        <v>502</v>
      </c>
      <c r="L77" s="25" t="s">
        <v>503</v>
      </c>
      <c r="M77" s="25"/>
    </row>
    <row r="78" ht="43.15" customHeight="1" spans="1:13">
      <c r="A78" s="25"/>
      <c r="B78" s="25"/>
      <c r="C78" s="26"/>
      <c r="D78" s="25"/>
      <c r="E78" s="25"/>
      <c r="F78" s="25" t="s">
        <v>513</v>
      </c>
      <c r="G78" s="25" t="s">
        <v>556</v>
      </c>
      <c r="H78" s="25" t="s">
        <v>526</v>
      </c>
      <c r="I78" s="25" t="s">
        <v>555</v>
      </c>
      <c r="J78" s="25" t="s">
        <v>556</v>
      </c>
      <c r="K78" s="25" t="s">
        <v>502</v>
      </c>
      <c r="L78" s="25" t="s">
        <v>503</v>
      </c>
      <c r="M78" s="25"/>
    </row>
    <row r="79" ht="43.15" customHeight="1" spans="1:13">
      <c r="A79" s="25"/>
      <c r="B79" s="25"/>
      <c r="C79" s="26"/>
      <c r="D79" s="25"/>
      <c r="E79" s="25"/>
      <c r="F79" s="25" t="s">
        <v>509</v>
      </c>
      <c r="G79" s="25" t="s">
        <v>528</v>
      </c>
      <c r="H79" s="25" t="s">
        <v>519</v>
      </c>
      <c r="I79" s="25" t="s">
        <v>555</v>
      </c>
      <c r="J79" s="25" t="s">
        <v>528</v>
      </c>
      <c r="K79" s="25" t="s">
        <v>502</v>
      </c>
      <c r="L79" s="25" t="s">
        <v>503</v>
      </c>
      <c r="M79" s="25"/>
    </row>
    <row r="80" ht="43.15" customHeight="1" spans="1:13">
      <c r="A80" s="25"/>
      <c r="B80" s="25"/>
      <c r="C80" s="26"/>
      <c r="D80" s="25"/>
      <c r="E80" s="25"/>
      <c r="F80" s="25" t="s">
        <v>507</v>
      </c>
      <c r="G80" s="25" t="s">
        <v>518</v>
      </c>
      <c r="H80" s="25" t="s">
        <v>524</v>
      </c>
      <c r="I80" s="25" t="s">
        <v>524</v>
      </c>
      <c r="J80" s="25" t="s">
        <v>518</v>
      </c>
      <c r="K80" s="25" t="s">
        <v>502</v>
      </c>
      <c r="L80" s="25" t="s">
        <v>503</v>
      </c>
      <c r="M80" s="25"/>
    </row>
    <row r="81" ht="43.15" customHeight="1" spans="1:13">
      <c r="A81" s="25"/>
      <c r="B81" s="25"/>
      <c r="C81" s="26"/>
      <c r="D81" s="25"/>
      <c r="E81" s="25"/>
      <c r="F81" s="25" t="s">
        <v>511</v>
      </c>
      <c r="G81" s="25" t="s">
        <v>523</v>
      </c>
      <c r="H81" s="25" t="s">
        <v>526</v>
      </c>
      <c r="I81" s="25" t="s">
        <v>555</v>
      </c>
      <c r="J81" s="25" t="s">
        <v>523</v>
      </c>
      <c r="K81" s="25" t="s">
        <v>502</v>
      </c>
      <c r="L81" s="25" t="s">
        <v>503</v>
      </c>
      <c r="M81" s="25"/>
    </row>
    <row r="82" ht="43.15" customHeight="1" spans="1:13">
      <c r="A82" s="25"/>
      <c r="B82" s="25"/>
      <c r="C82" s="26"/>
      <c r="D82" s="25"/>
      <c r="E82" s="25"/>
      <c r="F82" s="25" t="s">
        <v>512</v>
      </c>
      <c r="G82" s="25" t="s">
        <v>523</v>
      </c>
      <c r="H82" s="25" t="s">
        <v>521</v>
      </c>
      <c r="I82" s="25" t="s">
        <v>555</v>
      </c>
      <c r="J82" s="25" t="s">
        <v>523</v>
      </c>
      <c r="K82" s="25" t="s">
        <v>502</v>
      </c>
      <c r="L82" s="25" t="s">
        <v>503</v>
      </c>
      <c r="M82" s="25"/>
    </row>
    <row r="83" ht="43.15" customHeight="1" spans="1:13">
      <c r="A83" s="25"/>
      <c r="B83" s="25"/>
      <c r="C83" s="26"/>
      <c r="D83" s="25"/>
      <c r="E83" s="25" t="s">
        <v>499</v>
      </c>
      <c r="F83" s="25" t="s">
        <v>504</v>
      </c>
      <c r="G83" s="25" t="s">
        <v>531</v>
      </c>
      <c r="H83" s="25" t="s">
        <v>521</v>
      </c>
      <c r="I83" s="25" t="s">
        <v>555</v>
      </c>
      <c r="J83" s="25" t="s">
        <v>531</v>
      </c>
      <c r="K83" s="25" t="s">
        <v>502</v>
      </c>
      <c r="L83" s="25" t="s">
        <v>503</v>
      </c>
      <c r="M83" s="25"/>
    </row>
    <row r="84" ht="43.15" customHeight="1" spans="1:13">
      <c r="A84" s="25"/>
      <c r="B84" s="25"/>
      <c r="C84" s="26"/>
      <c r="D84" s="25"/>
      <c r="E84" s="25"/>
      <c r="F84" s="25" t="s">
        <v>500</v>
      </c>
      <c r="G84" s="25" t="s">
        <v>518</v>
      </c>
      <c r="H84" s="25" t="s">
        <v>519</v>
      </c>
      <c r="I84" s="25" t="s">
        <v>555</v>
      </c>
      <c r="J84" s="25" t="s">
        <v>518</v>
      </c>
      <c r="K84" s="25" t="s">
        <v>502</v>
      </c>
      <c r="L84" s="25" t="s">
        <v>503</v>
      </c>
      <c r="M84" s="25"/>
    </row>
    <row r="85" ht="43.15" customHeight="1" spans="1:13">
      <c r="A85" s="25"/>
      <c r="B85" s="25"/>
      <c r="C85" s="26"/>
      <c r="D85" s="25"/>
      <c r="E85" s="25"/>
      <c r="F85" s="25" t="s">
        <v>505</v>
      </c>
      <c r="G85" s="25" t="s">
        <v>528</v>
      </c>
      <c r="H85" s="25" t="s">
        <v>522</v>
      </c>
      <c r="I85" s="25" t="s">
        <v>555</v>
      </c>
      <c r="J85" s="25" t="s">
        <v>528</v>
      </c>
      <c r="K85" s="25" t="s">
        <v>502</v>
      </c>
      <c r="L85" s="25" t="s">
        <v>503</v>
      </c>
      <c r="M85" s="25"/>
    </row>
    <row r="86" ht="43.15" customHeight="1" spans="1:13">
      <c r="A86" s="25"/>
      <c r="B86" s="25"/>
      <c r="C86" s="26"/>
      <c r="D86" s="25"/>
      <c r="E86" s="25" t="s">
        <v>514</v>
      </c>
      <c r="F86" s="25" t="s">
        <v>515</v>
      </c>
      <c r="G86" s="25" t="s">
        <v>523</v>
      </c>
      <c r="H86" s="25" t="s">
        <v>526</v>
      </c>
      <c r="I86" s="25" t="s">
        <v>501</v>
      </c>
      <c r="J86" s="25" t="s">
        <v>523</v>
      </c>
      <c r="K86" s="25" t="s">
        <v>502</v>
      </c>
      <c r="L86" s="25" t="s">
        <v>503</v>
      </c>
      <c r="M86" s="25"/>
    </row>
  </sheetData>
  <mergeCells count="61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E7:E9"/>
    <mergeCell ref="E10:E12"/>
    <mergeCell ref="E13:E15"/>
    <mergeCell ref="E17:E19"/>
    <mergeCell ref="E20:E25"/>
    <mergeCell ref="E27:E29"/>
    <mergeCell ref="E30:E32"/>
    <mergeCell ref="E33:E35"/>
    <mergeCell ref="E37:E42"/>
    <mergeCell ref="E43:E45"/>
    <mergeCell ref="E47:E49"/>
    <mergeCell ref="E50:E52"/>
    <mergeCell ref="E53:E55"/>
    <mergeCell ref="E57:E59"/>
    <mergeCell ref="E60:E62"/>
    <mergeCell ref="E63:E65"/>
    <mergeCell ref="E67:E69"/>
    <mergeCell ref="E70:E72"/>
    <mergeCell ref="E74:E76"/>
    <mergeCell ref="E77:E82"/>
    <mergeCell ref="E83:E8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A2" sqref="A2:P2"/>
    </sheetView>
  </sheetViews>
  <sheetFormatPr defaultColWidth="10" defaultRowHeight="13.5"/>
  <cols>
    <col min="1" max="1" width="6.26548672566372" customWidth="1"/>
    <col min="2" max="2" width="13.4513274336283" customWidth="1"/>
    <col min="3" max="3" width="8.45132743362832" customWidth="1"/>
    <col min="4" max="4" width="10.4513274336283" customWidth="1"/>
    <col min="5" max="6" width="9.72566371681416" customWidth="1"/>
    <col min="7" max="7" width="9.90265486725664" customWidth="1"/>
    <col min="8" max="9" width="8.26548672566372" customWidth="1"/>
    <col min="10" max="10" width="33.6371681415929" customWidth="1"/>
    <col min="11" max="11" width="7.08849557522124" customWidth="1"/>
    <col min="12" max="12" width="11.0884955752212" customWidth="1"/>
    <col min="13" max="16" width="9.72566371681416" customWidth="1"/>
    <col min="17" max="17" width="24.4513274336283" customWidth="1"/>
    <col min="18" max="18" width="15.7256637168142" customWidth="1"/>
    <col min="19" max="19" width="9.72566371681416" customWidth="1"/>
  </cols>
  <sheetData>
    <row r="1" ht="42.25" customHeight="1" spans="1:18">
      <c r="A1" s="22" t="s">
        <v>557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23.25" customHeight="1" spans="1:18">
      <c r="A2" s="23" t="s">
        <v>558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8" t="s">
        <v>32</v>
      </c>
      <c r="R2" s="28"/>
    </row>
    <row r="3" ht="21.5" customHeight="1" spans="1:18">
      <c r="A3" s="24" t="s">
        <v>423</v>
      </c>
      <c r="B3" s="24" t="s">
        <v>424</v>
      </c>
      <c r="C3" s="24" t="s">
        <v>559</v>
      </c>
      <c r="D3" s="24"/>
      <c r="E3" s="24"/>
      <c r="F3" s="24"/>
      <c r="G3" s="24"/>
      <c r="H3" s="24"/>
      <c r="I3" s="24"/>
      <c r="J3" s="24" t="s">
        <v>560</v>
      </c>
      <c r="K3" s="24" t="s">
        <v>561</v>
      </c>
      <c r="L3" s="24"/>
      <c r="M3" s="24"/>
      <c r="N3" s="24"/>
      <c r="O3" s="24"/>
      <c r="P3" s="24"/>
      <c r="Q3" s="24"/>
      <c r="R3" s="24"/>
    </row>
    <row r="4" ht="23.25" customHeight="1" spans="1:18">
      <c r="A4" s="24"/>
      <c r="B4" s="24"/>
      <c r="C4" s="24" t="s">
        <v>485</v>
      </c>
      <c r="D4" s="24" t="s">
        <v>562</v>
      </c>
      <c r="E4" s="24"/>
      <c r="F4" s="24"/>
      <c r="G4" s="24"/>
      <c r="H4" s="24" t="s">
        <v>563</v>
      </c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1" customHeight="1" spans="1:18">
      <c r="A5" s="24"/>
      <c r="B5" s="24"/>
      <c r="C5" s="24"/>
      <c r="D5" s="24" t="s">
        <v>138</v>
      </c>
      <c r="E5" s="24" t="s">
        <v>564</v>
      </c>
      <c r="F5" s="24" t="s">
        <v>142</v>
      </c>
      <c r="G5" s="24" t="s">
        <v>565</v>
      </c>
      <c r="H5" s="24" t="s">
        <v>159</v>
      </c>
      <c r="I5" s="24" t="s">
        <v>160</v>
      </c>
      <c r="J5" s="24"/>
      <c r="K5" s="24" t="s">
        <v>488</v>
      </c>
      <c r="L5" s="24" t="s">
        <v>489</v>
      </c>
      <c r="M5" s="24" t="s">
        <v>490</v>
      </c>
      <c r="N5" s="24" t="s">
        <v>495</v>
      </c>
      <c r="O5" s="27" t="s">
        <v>491</v>
      </c>
      <c r="P5" s="24" t="s">
        <v>566</v>
      </c>
      <c r="Q5" s="24" t="s">
        <v>567</v>
      </c>
      <c r="R5" s="24" t="s">
        <v>496</v>
      </c>
    </row>
    <row r="6" ht="22.5" spans="1:18">
      <c r="A6" s="25" t="s">
        <v>2</v>
      </c>
      <c r="B6" s="25" t="s">
        <v>4</v>
      </c>
      <c r="C6" s="26">
        <v>3244.86</v>
      </c>
      <c r="D6" s="26">
        <v>3244.86</v>
      </c>
      <c r="E6" s="26"/>
      <c r="F6" s="26"/>
      <c r="G6" s="26"/>
      <c r="H6" s="26">
        <v>924.28</v>
      </c>
      <c r="I6" s="26">
        <v>2320.58</v>
      </c>
      <c r="J6" s="25" t="s">
        <v>568</v>
      </c>
      <c r="K6" s="24" t="s">
        <v>506</v>
      </c>
      <c r="L6" s="24" t="s">
        <v>569</v>
      </c>
      <c r="M6" s="24"/>
      <c r="N6" s="24"/>
      <c r="O6" s="24" t="s">
        <v>570</v>
      </c>
      <c r="P6" s="24"/>
      <c r="Q6" s="24"/>
      <c r="R6" s="24"/>
    </row>
    <row r="7" ht="22.4" customHeight="1" spans="1:18">
      <c r="A7" s="25"/>
      <c r="B7" s="25"/>
      <c r="C7" s="26"/>
      <c r="D7" s="26"/>
      <c r="E7" s="26"/>
      <c r="F7" s="26"/>
      <c r="G7" s="26"/>
      <c r="H7" s="26"/>
      <c r="I7" s="26"/>
      <c r="J7" s="25"/>
      <c r="K7" s="24"/>
      <c r="L7" s="24" t="s">
        <v>571</v>
      </c>
      <c r="M7" s="24"/>
      <c r="N7" s="24"/>
      <c r="O7" s="24" t="s">
        <v>570</v>
      </c>
      <c r="P7" s="24"/>
      <c r="Q7" s="24"/>
      <c r="R7" s="24"/>
    </row>
    <row r="8" ht="19" customHeight="1" spans="1:18">
      <c r="A8" s="25"/>
      <c r="B8" s="25"/>
      <c r="C8" s="26"/>
      <c r="D8" s="26"/>
      <c r="E8" s="26"/>
      <c r="F8" s="26"/>
      <c r="G8" s="26"/>
      <c r="H8" s="26"/>
      <c r="I8" s="26"/>
      <c r="J8" s="25"/>
      <c r="K8" s="24" t="s">
        <v>499</v>
      </c>
      <c r="L8" s="24" t="s">
        <v>572</v>
      </c>
      <c r="M8" s="24"/>
      <c r="N8" s="24"/>
      <c r="O8" s="24" t="s">
        <v>573</v>
      </c>
      <c r="P8" s="24"/>
      <c r="Q8" s="24"/>
      <c r="R8" s="24"/>
    </row>
    <row r="9" ht="21.5" customHeight="1" spans="1:18">
      <c r="A9" s="25"/>
      <c r="B9" s="25"/>
      <c r="C9" s="26"/>
      <c r="D9" s="26"/>
      <c r="E9" s="26"/>
      <c r="F9" s="26"/>
      <c r="G9" s="26"/>
      <c r="H9" s="26"/>
      <c r="I9" s="26"/>
      <c r="J9" s="25"/>
      <c r="K9" s="24"/>
      <c r="L9" s="24" t="s">
        <v>574</v>
      </c>
      <c r="M9" s="24"/>
      <c r="N9" s="24"/>
      <c r="O9" s="24" t="s">
        <v>575</v>
      </c>
      <c r="P9" s="24"/>
      <c r="Q9" s="24"/>
      <c r="R9" s="24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4722222222222" right="0.0784722222222222" top="0.0784722222222222" bottom="0.0784722222222222" header="0" footer="0"/>
  <pageSetup paperSize="9" scale="68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6" sqref="A16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" t="s">
        <v>576</v>
      </c>
      <c r="T1" s="18"/>
    </row>
    <row r="2" ht="23.25" spans="1:20">
      <c r="A2" s="3" t="s">
        <v>577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558</v>
      </c>
      <c r="B3" s="4"/>
      <c r="C3" s="4"/>
      <c r="D3" s="4"/>
      <c r="E3" s="4"/>
      <c r="F3" s="4"/>
      <c r="G3" s="4"/>
      <c r="H3" s="5" t="s">
        <v>578</v>
      </c>
      <c r="I3" s="14"/>
      <c r="J3" s="14"/>
      <c r="K3" s="14"/>
      <c r="L3" s="15"/>
      <c r="M3" s="16"/>
      <c r="N3" s="17" t="s">
        <v>579</v>
      </c>
      <c r="O3" s="17"/>
      <c r="P3" s="17"/>
      <c r="Q3" s="19"/>
      <c r="R3" s="19"/>
      <c r="S3" s="19"/>
      <c r="T3" s="19"/>
    </row>
    <row r="4" ht="14.25" spans="1:20">
      <c r="A4" s="6" t="s">
        <v>424</v>
      </c>
      <c r="B4" s="6" t="s">
        <v>580</v>
      </c>
      <c r="C4" s="6" t="s">
        <v>581</v>
      </c>
      <c r="D4" s="6" t="s">
        <v>582</v>
      </c>
      <c r="E4" s="6" t="s">
        <v>583</v>
      </c>
      <c r="F4" s="7" t="s">
        <v>584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0" t="s">
        <v>585</v>
      </c>
      <c r="S4" s="21"/>
      <c r="T4" s="21"/>
    </row>
    <row r="5" ht="14.25" spans="1:20">
      <c r="A5" s="6"/>
      <c r="B5" s="6"/>
      <c r="C5" s="6"/>
      <c r="D5" s="6"/>
      <c r="E5" s="6"/>
      <c r="F5" s="8" t="s">
        <v>135</v>
      </c>
      <c r="G5" s="9" t="s">
        <v>586</v>
      </c>
      <c r="H5" s="9"/>
      <c r="I5" s="9"/>
      <c r="J5" s="9"/>
      <c r="K5" s="9"/>
      <c r="L5" s="9" t="s">
        <v>564</v>
      </c>
      <c r="M5" s="9" t="s">
        <v>587</v>
      </c>
      <c r="N5" s="9" t="s">
        <v>145</v>
      </c>
      <c r="O5" s="9" t="s">
        <v>588</v>
      </c>
      <c r="P5" s="9" t="s">
        <v>148</v>
      </c>
      <c r="Q5" s="9" t="s">
        <v>589</v>
      </c>
      <c r="R5" s="21" t="s">
        <v>590</v>
      </c>
      <c r="S5" s="21" t="s">
        <v>591</v>
      </c>
      <c r="T5" s="21" t="s">
        <v>592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593</v>
      </c>
      <c r="I6" s="11" t="s">
        <v>594</v>
      </c>
      <c r="J6" s="11" t="s">
        <v>595</v>
      </c>
      <c r="K6" s="11" t="s">
        <v>596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6" spans="1:1">
      <c r="A16" t="s">
        <v>597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11" workbookViewId="0">
      <selection activeCell="B40" sqref="B40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884955752212" customWidth="1"/>
    <col min="4" max="4" width="10.5398230088496" customWidth="1"/>
    <col min="5" max="5" width="24" customWidth="1"/>
    <col min="6" max="6" width="10.4513274336283" customWidth="1"/>
    <col min="7" max="7" width="20.1769911504425" customWidth="1"/>
    <col min="8" max="8" width="11" customWidth="1"/>
    <col min="9" max="9" width="9.72566371681416" customWidth="1"/>
  </cols>
  <sheetData>
    <row r="1" ht="6.9" customHeight="1" spans="1:8">
      <c r="A1" s="29"/>
      <c r="H1" s="80"/>
    </row>
    <row r="2" ht="24.15" customHeight="1" spans="1:8">
      <c r="A2" s="81" t="s">
        <v>7</v>
      </c>
      <c r="B2" s="81"/>
      <c r="C2" s="81"/>
      <c r="D2" s="81"/>
      <c r="E2" s="81"/>
      <c r="F2" s="81"/>
      <c r="G2" s="81"/>
      <c r="H2" s="81"/>
    </row>
    <row r="3" ht="17.25" customHeight="1" spans="1:8">
      <c r="A3" s="23" t="s">
        <v>31</v>
      </c>
      <c r="B3" s="23"/>
      <c r="C3" s="23"/>
      <c r="D3" s="23"/>
      <c r="E3" s="23"/>
      <c r="F3" s="23"/>
      <c r="G3" s="28" t="s">
        <v>32</v>
      </c>
      <c r="H3" s="28"/>
    </row>
    <row r="4" ht="17.9" customHeight="1" spans="1:8">
      <c r="A4" s="34" t="s">
        <v>33</v>
      </c>
      <c r="B4" s="34"/>
      <c r="C4" s="34" t="s">
        <v>34</v>
      </c>
      <c r="D4" s="34"/>
      <c r="E4" s="34"/>
      <c r="F4" s="34"/>
      <c r="G4" s="34"/>
      <c r="H4" s="34"/>
    </row>
    <row r="5" ht="22.4" customHeight="1" spans="1:8">
      <c r="A5" s="82" t="s">
        <v>35</v>
      </c>
      <c r="B5" s="82" t="s">
        <v>36</v>
      </c>
      <c r="C5" s="82" t="s">
        <v>37</v>
      </c>
      <c r="D5" s="82" t="s">
        <v>36</v>
      </c>
      <c r="E5" s="82" t="s">
        <v>38</v>
      </c>
      <c r="F5" s="82" t="s">
        <v>36</v>
      </c>
      <c r="G5" s="82" t="s">
        <v>39</v>
      </c>
      <c r="H5" s="82" t="s">
        <v>36</v>
      </c>
    </row>
    <row r="6" ht="16.25" customHeight="1" spans="1:8">
      <c r="A6" s="68" t="s">
        <v>40</v>
      </c>
      <c r="B6" s="83">
        <v>3244.86</v>
      </c>
      <c r="C6" s="68" t="s">
        <v>41</v>
      </c>
      <c r="D6" s="84">
        <v>8</v>
      </c>
      <c r="E6" s="68" t="s">
        <v>42</v>
      </c>
      <c r="F6" s="83">
        <v>924.28</v>
      </c>
      <c r="G6" s="68" t="s">
        <v>43</v>
      </c>
      <c r="H6" s="83">
        <v>1154.45</v>
      </c>
    </row>
    <row r="7" ht="16.25" customHeight="1" spans="1:8">
      <c r="A7" s="68" t="s">
        <v>44</v>
      </c>
      <c r="B7" s="83">
        <v>3244.86</v>
      </c>
      <c r="C7" s="68" t="s">
        <v>45</v>
      </c>
      <c r="D7" s="84"/>
      <c r="E7" s="68" t="s">
        <v>46</v>
      </c>
      <c r="F7" s="83">
        <v>848.79</v>
      </c>
      <c r="G7" s="68" t="s">
        <v>47</v>
      </c>
      <c r="H7" s="83">
        <v>1607.68</v>
      </c>
    </row>
    <row r="8" ht="16.25" customHeight="1" spans="1:8">
      <c r="A8" s="68" t="s">
        <v>48</v>
      </c>
      <c r="B8" s="83"/>
      <c r="C8" s="68" t="s">
        <v>49</v>
      </c>
      <c r="D8" s="84"/>
      <c r="E8" s="68" t="s">
        <v>50</v>
      </c>
      <c r="F8" s="83">
        <v>65.06</v>
      </c>
      <c r="G8" s="68" t="s">
        <v>51</v>
      </c>
      <c r="H8" s="83"/>
    </row>
    <row r="9" ht="16.25" customHeight="1" spans="1:8">
      <c r="A9" s="68" t="s">
        <v>52</v>
      </c>
      <c r="B9" s="83"/>
      <c r="C9" s="68" t="s">
        <v>53</v>
      </c>
      <c r="D9" s="84"/>
      <c r="E9" s="68" t="s">
        <v>54</v>
      </c>
      <c r="F9" s="83">
        <v>10.43</v>
      </c>
      <c r="G9" s="68" t="s">
        <v>55</v>
      </c>
      <c r="H9" s="83"/>
    </row>
    <row r="10" ht="16.25" customHeight="1" spans="1:8">
      <c r="A10" s="68" t="s">
        <v>56</v>
      </c>
      <c r="B10" s="83"/>
      <c r="C10" s="68" t="s">
        <v>57</v>
      </c>
      <c r="D10" s="84"/>
      <c r="E10" s="68" t="s">
        <v>58</v>
      </c>
      <c r="F10" s="83">
        <v>2320.58</v>
      </c>
      <c r="G10" s="68" t="s">
        <v>59</v>
      </c>
      <c r="H10" s="83"/>
    </row>
    <row r="11" ht="16.25" customHeight="1" spans="1:8">
      <c r="A11" s="68" t="s">
        <v>60</v>
      </c>
      <c r="B11" s="83"/>
      <c r="C11" s="68" t="s">
        <v>61</v>
      </c>
      <c r="D11" s="84"/>
      <c r="E11" s="68" t="s">
        <v>62</v>
      </c>
      <c r="F11" s="83">
        <v>305.66</v>
      </c>
      <c r="G11" s="68" t="s">
        <v>63</v>
      </c>
      <c r="H11" s="83"/>
    </row>
    <row r="12" ht="16.25" customHeight="1" spans="1:8">
      <c r="A12" s="68" t="s">
        <v>64</v>
      </c>
      <c r="B12" s="83"/>
      <c r="C12" s="68" t="s">
        <v>65</v>
      </c>
      <c r="D12" s="84"/>
      <c r="E12" s="68" t="s">
        <v>66</v>
      </c>
      <c r="F12" s="83">
        <v>1542.62</v>
      </c>
      <c r="G12" s="68" t="s">
        <v>67</v>
      </c>
      <c r="H12" s="83"/>
    </row>
    <row r="13" ht="16.25" customHeight="1" spans="1:8">
      <c r="A13" s="68" t="s">
        <v>68</v>
      </c>
      <c r="B13" s="83"/>
      <c r="C13" s="68" t="s">
        <v>69</v>
      </c>
      <c r="D13" s="84">
        <v>111.08</v>
      </c>
      <c r="E13" s="68" t="s">
        <v>70</v>
      </c>
      <c r="F13" s="83">
        <v>472.3</v>
      </c>
      <c r="G13" s="68" t="s">
        <v>71</v>
      </c>
      <c r="H13" s="83"/>
    </row>
    <row r="14" ht="16.25" customHeight="1" spans="1:8">
      <c r="A14" s="68" t="s">
        <v>72</v>
      </c>
      <c r="B14" s="83"/>
      <c r="C14" s="68" t="s">
        <v>73</v>
      </c>
      <c r="D14" s="84"/>
      <c r="E14" s="68" t="s">
        <v>74</v>
      </c>
      <c r="F14" s="83"/>
      <c r="G14" s="68" t="s">
        <v>75</v>
      </c>
      <c r="H14" s="83">
        <v>482.73</v>
      </c>
    </row>
    <row r="15" ht="16.25" customHeight="1" spans="1:8">
      <c r="A15" s="68" t="s">
        <v>76</v>
      </c>
      <c r="B15" s="83"/>
      <c r="C15" s="68" t="s">
        <v>77</v>
      </c>
      <c r="D15" s="84">
        <v>3065.63</v>
      </c>
      <c r="E15" s="68" t="s">
        <v>78</v>
      </c>
      <c r="F15" s="83"/>
      <c r="G15" s="68" t="s">
        <v>79</v>
      </c>
      <c r="H15" s="83"/>
    </row>
    <row r="16" ht="16.25" customHeight="1" spans="1:8">
      <c r="A16" s="68" t="s">
        <v>80</v>
      </c>
      <c r="B16" s="83"/>
      <c r="C16" s="68" t="s">
        <v>81</v>
      </c>
      <c r="D16" s="84"/>
      <c r="E16" s="68" t="s">
        <v>82</v>
      </c>
      <c r="F16" s="83"/>
      <c r="G16" s="68" t="s">
        <v>83</v>
      </c>
      <c r="H16" s="83"/>
    </row>
    <row r="17" ht="16.25" customHeight="1" spans="1:8">
      <c r="A17" s="68" t="s">
        <v>84</v>
      </c>
      <c r="B17" s="83"/>
      <c r="C17" s="68" t="s">
        <v>85</v>
      </c>
      <c r="D17" s="84"/>
      <c r="E17" s="68" t="s">
        <v>86</v>
      </c>
      <c r="F17" s="83"/>
      <c r="G17" s="68" t="s">
        <v>87</v>
      </c>
      <c r="H17" s="83"/>
    </row>
    <row r="18" ht="16.25" customHeight="1" spans="1:8">
      <c r="A18" s="68" t="s">
        <v>88</v>
      </c>
      <c r="B18" s="83"/>
      <c r="C18" s="68" t="s">
        <v>89</v>
      </c>
      <c r="D18" s="84"/>
      <c r="E18" s="68" t="s">
        <v>90</v>
      </c>
      <c r="F18" s="83"/>
      <c r="G18" s="68" t="s">
        <v>91</v>
      </c>
      <c r="H18" s="83"/>
    </row>
    <row r="19" ht="16.25" customHeight="1" spans="1:8">
      <c r="A19" s="68" t="s">
        <v>92</v>
      </c>
      <c r="B19" s="83"/>
      <c r="C19" s="68" t="s">
        <v>93</v>
      </c>
      <c r="D19" s="84"/>
      <c r="E19" s="68" t="s">
        <v>94</v>
      </c>
      <c r="F19" s="83"/>
      <c r="G19" s="68" t="s">
        <v>95</v>
      </c>
      <c r="H19" s="83"/>
    </row>
    <row r="20" ht="16.25" customHeight="1" spans="1:8">
      <c r="A20" s="68" t="s">
        <v>96</v>
      </c>
      <c r="B20" s="83"/>
      <c r="C20" s="68" t="s">
        <v>97</v>
      </c>
      <c r="D20" s="84"/>
      <c r="E20" s="68" t="s">
        <v>98</v>
      </c>
      <c r="F20" s="83"/>
      <c r="G20" s="68"/>
      <c r="H20" s="83"/>
    </row>
    <row r="21" ht="16.25" customHeight="1" spans="1:8">
      <c r="A21" s="68" t="s">
        <v>99</v>
      </c>
      <c r="B21" s="83"/>
      <c r="C21" s="68" t="s">
        <v>100</v>
      </c>
      <c r="D21" s="84"/>
      <c r="E21" s="68" t="s">
        <v>101</v>
      </c>
      <c r="F21" s="83"/>
      <c r="G21" s="68"/>
      <c r="H21" s="83"/>
    </row>
    <row r="22" ht="16.25" customHeight="1" spans="1:8">
      <c r="A22" s="68" t="s">
        <v>102</v>
      </c>
      <c r="B22" s="83"/>
      <c r="C22" s="68" t="s">
        <v>103</v>
      </c>
      <c r="D22" s="84"/>
      <c r="E22" s="68"/>
      <c r="F22" s="68"/>
      <c r="G22" s="68"/>
      <c r="H22" s="83"/>
    </row>
    <row r="23" ht="16.25" customHeight="1" spans="1:8">
      <c r="A23" s="68" t="s">
        <v>104</v>
      </c>
      <c r="B23" s="83"/>
      <c r="C23" s="68" t="s">
        <v>105</v>
      </c>
      <c r="D23" s="84"/>
      <c r="E23" s="68"/>
      <c r="F23" s="68"/>
      <c r="G23" s="68"/>
      <c r="H23" s="83"/>
    </row>
    <row r="24" ht="16.25" customHeight="1" spans="1:8">
      <c r="A24" s="68" t="s">
        <v>106</v>
      </c>
      <c r="B24" s="83"/>
      <c r="C24" s="68" t="s">
        <v>107</v>
      </c>
      <c r="D24" s="84"/>
      <c r="E24" s="85"/>
      <c r="F24" s="68"/>
      <c r="G24" s="68"/>
      <c r="H24" s="83"/>
    </row>
    <row r="25" ht="16.25" customHeight="1" spans="1:8">
      <c r="A25" s="68" t="s">
        <v>108</v>
      </c>
      <c r="B25" s="83"/>
      <c r="C25" s="68" t="s">
        <v>109</v>
      </c>
      <c r="D25" s="84">
        <v>60.15</v>
      </c>
      <c r="E25" s="86"/>
      <c r="F25" s="68"/>
      <c r="G25" s="68"/>
      <c r="H25" s="83"/>
    </row>
    <row r="26" ht="16.25" customHeight="1" spans="1:8">
      <c r="A26" s="68" t="s">
        <v>110</v>
      </c>
      <c r="B26" s="83"/>
      <c r="C26" s="68" t="s">
        <v>111</v>
      </c>
      <c r="D26" s="84"/>
      <c r="E26" s="86"/>
      <c r="F26" s="68"/>
      <c r="G26" s="68"/>
      <c r="H26" s="83"/>
    </row>
    <row r="27" ht="16.25" customHeight="1" spans="1:8">
      <c r="A27" s="68" t="s">
        <v>112</v>
      </c>
      <c r="B27" s="83"/>
      <c r="C27" s="68" t="s">
        <v>113</v>
      </c>
      <c r="D27" s="84"/>
      <c r="E27" s="86"/>
      <c r="F27" s="68"/>
      <c r="G27" s="68"/>
      <c r="H27" s="83"/>
    </row>
    <row r="28" ht="16.25" customHeight="1" spans="1:8">
      <c r="A28" s="68" t="s">
        <v>114</v>
      </c>
      <c r="B28" s="83"/>
      <c r="C28" s="68" t="s">
        <v>115</v>
      </c>
      <c r="D28" s="84"/>
      <c r="E28" s="68"/>
      <c r="F28" s="68"/>
      <c r="G28" s="68"/>
      <c r="H28" s="83"/>
    </row>
    <row r="29" ht="16.25" customHeight="1" spans="1:8">
      <c r="A29" s="68" t="s">
        <v>116</v>
      </c>
      <c r="B29" s="83"/>
      <c r="C29" s="68" t="s">
        <v>117</v>
      </c>
      <c r="D29" s="84"/>
      <c r="E29" s="68"/>
      <c r="F29" s="68"/>
      <c r="G29" s="68"/>
      <c r="H29" s="83"/>
    </row>
    <row r="30" ht="16.25" customHeight="1" spans="1:8">
      <c r="A30" s="68" t="s">
        <v>118</v>
      </c>
      <c r="B30" s="83"/>
      <c r="C30" s="68" t="s">
        <v>119</v>
      </c>
      <c r="D30" s="84"/>
      <c r="E30" s="68"/>
      <c r="F30" s="68"/>
      <c r="G30" s="68"/>
      <c r="H30" s="83"/>
    </row>
    <row r="31" ht="16.25" customHeight="1" spans="1:8">
      <c r="A31" s="68" t="s">
        <v>120</v>
      </c>
      <c r="B31" s="83"/>
      <c r="C31" s="68" t="s">
        <v>121</v>
      </c>
      <c r="D31" s="84"/>
      <c r="E31" s="68"/>
      <c r="F31" s="68"/>
      <c r="G31" s="68"/>
      <c r="H31" s="83"/>
    </row>
    <row r="32" ht="16.25" customHeight="1" spans="1:8">
      <c r="A32" s="68" t="s">
        <v>122</v>
      </c>
      <c r="B32" s="83"/>
      <c r="C32" s="68" t="s">
        <v>123</v>
      </c>
      <c r="D32" s="84"/>
      <c r="E32" s="68"/>
      <c r="F32" s="68"/>
      <c r="G32" s="68"/>
      <c r="H32" s="83"/>
    </row>
    <row r="33" ht="16.25" customHeight="1" spans="1:8">
      <c r="A33" s="68"/>
      <c r="B33" s="68"/>
      <c r="C33" s="68" t="s">
        <v>124</v>
      </c>
      <c r="D33" s="84"/>
      <c r="E33" s="68"/>
      <c r="F33" s="68"/>
      <c r="G33" s="68"/>
      <c r="H33" s="68"/>
    </row>
    <row r="34" ht="16.25" customHeight="1" spans="1:8">
      <c r="A34" s="68"/>
      <c r="B34" s="68"/>
      <c r="C34" s="68" t="s">
        <v>125</v>
      </c>
      <c r="D34" s="84"/>
      <c r="E34" s="68"/>
      <c r="F34" s="68"/>
      <c r="G34" s="68"/>
      <c r="H34" s="68"/>
    </row>
    <row r="35" ht="16.25" customHeight="1" spans="1:8">
      <c r="A35" s="68"/>
      <c r="B35" s="68"/>
      <c r="C35" s="68" t="s">
        <v>126</v>
      </c>
      <c r="D35" s="84"/>
      <c r="E35" s="68"/>
      <c r="F35" s="68"/>
      <c r="G35" s="68"/>
      <c r="H35" s="68"/>
    </row>
    <row r="36" ht="16.25" customHeight="1" spans="1:8">
      <c r="A36" s="68"/>
      <c r="B36" s="68"/>
      <c r="C36" s="68"/>
      <c r="D36" s="68"/>
      <c r="E36" s="68"/>
      <c r="F36" s="68"/>
      <c r="G36" s="68"/>
      <c r="H36" s="68"/>
    </row>
    <row r="37" ht="16.25" customHeight="1" spans="1:8">
      <c r="A37" s="68" t="s">
        <v>127</v>
      </c>
      <c r="B37" s="83">
        <v>3244.86</v>
      </c>
      <c r="C37" s="68" t="s">
        <v>128</v>
      </c>
      <c r="D37" s="83">
        <v>3244.86</v>
      </c>
      <c r="E37" s="68" t="s">
        <v>128</v>
      </c>
      <c r="F37" s="83">
        <v>3244.86</v>
      </c>
      <c r="G37" s="68" t="s">
        <v>128</v>
      </c>
      <c r="H37" s="83">
        <v>3244.86</v>
      </c>
    </row>
    <row r="38" ht="16.25" customHeight="1" spans="1:8">
      <c r="A38" s="68" t="s">
        <v>129</v>
      </c>
      <c r="B38" s="83"/>
      <c r="C38" s="68" t="s">
        <v>130</v>
      </c>
      <c r="D38" s="83"/>
      <c r="E38" s="68" t="s">
        <v>130</v>
      </c>
      <c r="F38" s="83"/>
      <c r="G38" s="68" t="s">
        <v>130</v>
      </c>
      <c r="H38" s="83"/>
    </row>
    <row r="39" ht="16.25" customHeight="1" spans="1:8">
      <c r="A39" s="68"/>
      <c r="B39" s="83"/>
      <c r="C39" s="68"/>
      <c r="D39" s="83"/>
      <c r="E39" s="68"/>
      <c r="F39" s="83"/>
      <c r="G39" s="68"/>
      <c r="H39" s="83"/>
    </row>
    <row r="40" ht="16.25" customHeight="1" spans="1:8">
      <c r="A40" s="68" t="s">
        <v>131</v>
      </c>
      <c r="B40" s="83">
        <v>3244.86</v>
      </c>
      <c r="C40" s="68" t="s">
        <v>132</v>
      </c>
      <c r="D40" s="83">
        <v>3244.86</v>
      </c>
      <c r="E40" s="68" t="s">
        <v>132</v>
      </c>
      <c r="F40" s="83">
        <v>3244.86</v>
      </c>
      <c r="G40" s="68" t="s">
        <v>132</v>
      </c>
      <c r="H40" s="83">
        <v>3244.86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4722222222222" right="0.0784722222222222" top="0.0784722222222222" bottom="0.078472222222222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15" sqref="C15"/>
    </sheetView>
  </sheetViews>
  <sheetFormatPr defaultColWidth="10" defaultRowHeight="13.5"/>
  <cols>
    <col min="1" max="1" width="5.8141592920354" customWidth="1"/>
    <col min="2" max="2" width="16.1769911504425" customWidth="1"/>
    <col min="3" max="3" width="8.26548672566372" customWidth="1"/>
    <col min="4" max="25" width="7.72566371681416" customWidth="1"/>
    <col min="26" max="26" width="9.72566371681416" customWidth="1"/>
  </cols>
  <sheetData>
    <row r="1" ht="16.4" customHeight="1" spans="1:1">
      <c r="A1" s="29"/>
    </row>
    <row r="2" ht="33.65" customHeight="1" spans="1: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ht="22.4" customHeight="1" spans="1:25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8" t="s">
        <v>32</v>
      </c>
      <c r="Y3" s="28"/>
    </row>
    <row r="4" ht="22.4" customHeight="1" spans="1:25">
      <c r="A4" s="38" t="s">
        <v>133</v>
      </c>
      <c r="B4" s="38" t="s">
        <v>134</v>
      </c>
      <c r="C4" s="38" t="s">
        <v>135</v>
      </c>
      <c r="D4" s="38" t="s">
        <v>136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129</v>
      </c>
      <c r="T4" s="38"/>
      <c r="U4" s="38"/>
      <c r="V4" s="38"/>
      <c r="W4" s="38"/>
      <c r="X4" s="38"/>
      <c r="Y4" s="38"/>
    </row>
    <row r="5" ht="22.4" customHeight="1" spans="1:25">
      <c r="A5" s="38"/>
      <c r="B5" s="38"/>
      <c r="C5" s="38"/>
      <c r="D5" s="38" t="s">
        <v>137</v>
      </c>
      <c r="E5" s="38" t="s">
        <v>138</v>
      </c>
      <c r="F5" s="38" t="s">
        <v>139</v>
      </c>
      <c r="G5" s="38" t="s">
        <v>140</v>
      </c>
      <c r="H5" s="38" t="s">
        <v>141</v>
      </c>
      <c r="I5" s="38" t="s">
        <v>142</v>
      </c>
      <c r="J5" s="38" t="s">
        <v>143</v>
      </c>
      <c r="K5" s="38"/>
      <c r="L5" s="38"/>
      <c r="M5" s="38"/>
      <c r="N5" s="38" t="s">
        <v>144</v>
      </c>
      <c r="O5" s="38" t="s">
        <v>145</v>
      </c>
      <c r="P5" s="38" t="s">
        <v>146</v>
      </c>
      <c r="Q5" s="38" t="s">
        <v>147</v>
      </c>
      <c r="R5" s="38" t="s">
        <v>148</v>
      </c>
      <c r="S5" s="38" t="s">
        <v>137</v>
      </c>
      <c r="T5" s="38" t="s">
        <v>138</v>
      </c>
      <c r="U5" s="38" t="s">
        <v>139</v>
      </c>
      <c r="V5" s="38" t="s">
        <v>140</v>
      </c>
      <c r="W5" s="38" t="s">
        <v>141</v>
      </c>
      <c r="X5" s="38" t="s">
        <v>142</v>
      </c>
      <c r="Y5" s="38" t="s">
        <v>149</v>
      </c>
    </row>
    <row r="6" ht="22.4" customHeight="1" spans="1:25">
      <c r="A6" s="38"/>
      <c r="B6" s="38"/>
      <c r="C6" s="38"/>
      <c r="D6" s="38"/>
      <c r="E6" s="38"/>
      <c r="F6" s="38"/>
      <c r="G6" s="38"/>
      <c r="H6" s="38"/>
      <c r="I6" s="38"/>
      <c r="J6" s="38" t="s">
        <v>150</v>
      </c>
      <c r="K6" s="38" t="s">
        <v>151</v>
      </c>
      <c r="L6" s="38" t="s">
        <v>152</v>
      </c>
      <c r="M6" s="38" t="s">
        <v>141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ht="22.75" customHeight="1" spans="1:25">
      <c r="A7" s="36"/>
      <c r="B7" s="36" t="s">
        <v>135</v>
      </c>
      <c r="C7" s="50">
        <v>3244.86</v>
      </c>
      <c r="D7" s="50">
        <v>3244.86</v>
      </c>
      <c r="E7" s="50">
        <v>3244.86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ht="22.75" customHeight="1" spans="1:25">
      <c r="A8" s="40" t="s">
        <v>153</v>
      </c>
      <c r="B8" s="40" t="s">
        <v>4</v>
      </c>
      <c r="C8" s="50">
        <v>3244.86</v>
      </c>
      <c r="D8" s="50">
        <v>3244.86</v>
      </c>
      <c r="E8" s="50">
        <v>3244.86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ht="22.75" customHeight="1" spans="1:25">
      <c r="A9" s="79" t="s">
        <v>154</v>
      </c>
      <c r="B9" s="79" t="s">
        <v>155</v>
      </c>
      <c r="C9" s="45">
        <v>3244.86</v>
      </c>
      <c r="D9" s="45">
        <v>3244.86</v>
      </c>
      <c r="E9" s="42">
        <v>3244.86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6.4" customHeight="1"/>
    <row r="11" ht="16.4" customHeight="1" spans="7:7">
      <c r="G11" s="2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20" workbookViewId="0">
      <selection activeCell="L39" sqref="L39"/>
    </sheetView>
  </sheetViews>
  <sheetFormatPr defaultColWidth="10" defaultRowHeight="13.5"/>
  <cols>
    <col min="1" max="1" width="4.63716814159292" customWidth="1"/>
    <col min="2" max="2" width="4.90265486725664" customWidth="1"/>
    <col min="3" max="3" width="5" customWidth="1"/>
    <col min="4" max="4" width="11.9026548672566" customWidth="1"/>
    <col min="5" max="5" width="25.8141592920354" customWidth="1"/>
    <col min="6" max="6" width="12.3628318584071" customWidth="1"/>
    <col min="7" max="7" width="11.3628318584071" customWidth="1"/>
    <col min="8" max="8" width="14" customWidth="1"/>
    <col min="9" max="9" width="14.8141592920354" customWidth="1"/>
    <col min="10" max="11" width="17.5398230088496" customWidth="1"/>
    <col min="12" max="12" width="9.72566371681416" customWidth="1"/>
  </cols>
  <sheetData>
    <row r="1" ht="16.4" customHeight="1" spans="1:4">
      <c r="A1" s="29"/>
      <c r="D1" s="64"/>
    </row>
    <row r="2" ht="31.9" customHeight="1" spans="1:11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5" customHeight="1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28" t="s">
        <v>32</v>
      </c>
    </row>
    <row r="4" ht="27.65" customHeight="1" spans="1:11">
      <c r="A4" s="34" t="s">
        <v>156</v>
      </c>
      <c r="B4" s="34"/>
      <c r="C4" s="34"/>
      <c r="D4" s="34" t="s">
        <v>157</v>
      </c>
      <c r="E4" s="34" t="s">
        <v>158</v>
      </c>
      <c r="F4" s="34" t="s">
        <v>135</v>
      </c>
      <c r="G4" s="34" t="s">
        <v>159</v>
      </c>
      <c r="H4" s="34" t="s">
        <v>160</v>
      </c>
      <c r="I4" s="34" t="s">
        <v>161</v>
      </c>
      <c r="J4" s="34" t="s">
        <v>162</v>
      </c>
      <c r="K4" s="34" t="s">
        <v>163</v>
      </c>
    </row>
    <row r="5" ht="25.9" customHeight="1" spans="1:11">
      <c r="A5" s="34" t="s">
        <v>164</v>
      </c>
      <c r="B5" s="34" t="s">
        <v>165</v>
      </c>
      <c r="C5" s="34" t="s">
        <v>166</v>
      </c>
      <c r="D5" s="34"/>
      <c r="E5" s="34"/>
      <c r="F5" s="34"/>
      <c r="G5" s="34"/>
      <c r="H5" s="34"/>
      <c r="I5" s="34"/>
      <c r="J5" s="34"/>
      <c r="K5" s="34"/>
    </row>
    <row r="6" ht="22.75" customHeight="1" spans="1:11">
      <c r="A6" s="25"/>
      <c r="B6" s="25"/>
      <c r="C6" s="25"/>
      <c r="D6" s="66" t="s">
        <v>135</v>
      </c>
      <c r="E6" s="66"/>
      <c r="F6" s="67">
        <v>3244.86</v>
      </c>
      <c r="G6" s="67">
        <v>924.28</v>
      </c>
      <c r="H6" s="67">
        <v>2320.58</v>
      </c>
      <c r="I6" s="67"/>
      <c r="J6" s="66"/>
      <c r="K6" s="66"/>
    </row>
    <row r="7" ht="22.75" customHeight="1" spans="1:11">
      <c r="A7" s="68"/>
      <c r="B7" s="68"/>
      <c r="C7" s="68"/>
      <c r="D7" s="69" t="s">
        <v>153</v>
      </c>
      <c r="E7" s="69" t="s">
        <v>4</v>
      </c>
      <c r="F7" s="70">
        <v>3244.86</v>
      </c>
      <c r="G7" s="70">
        <v>924.28</v>
      </c>
      <c r="H7" s="70">
        <v>2320.58</v>
      </c>
      <c r="I7" s="70"/>
      <c r="J7" s="73"/>
      <c r="K7" s="73"/>
    </row>
    <row r="8" ht="22.75" customHeight="1" spans="1:11">
      <c r="A8" s="68"/>
      <c r="B8" s="68"/>
      <c r="C8" s="68"/>
      <c r="D8" s="69" t="s">
        <v>154</v>
      </c>
      <c r="E8" s="69" t="s">
        <v>155</v>
      </c>
      <c r="F8" s="70">
        <v>3244.86</v>
      </c>
      <c r="G8" s="70">
        <v>924.28</v>
      </c>
      <c r="H8" s="70">
        <v>2320.58</v>
      </c>
      <c r="I8" s="70"/>
      <c r="J8" s="73"/>
      <c r="K8" s="73"/>
    </row>
    <row r="9" ht="18" customHeight="1" spans="1:11">
      <c r="A9" s="47" t="s">
        <v>167</v>
      </c>
      <c r="B9" s="43"/>
      <c r="C9" s="43"/>
      <c r="D9" s="44"/>
      <c r="E9" s="44" t="s">
        <v>168</v>
      </c>
      <c r="F9" s="42">
        <v>8</v>
      </c>
      <c r="G9" s="42"/>
      <c r="H9" s="45">
        <v>8</v>
      </c>
      <c r="I9" s="74"/>
      <c r="J9" s="75"/>
      <c r="K9" s="75"/>
    </row>
    <row r="10" ht="18" customHeight="1" spans="1:11">
      <c r="A10" s="47" t="s">
        <v>167</v>
      </c>
      <c r="B10" s="47" t="s">
        <v>169</v>
      </c>
      <c r="C10" s="43"/>
      <c r="D10" s="44"/>
      <c r="E10" s="44" t="s">
        <v>170</v>
      </c>
      <c r="F10" s="42">
        <v>8</v>
      </c>
      <c r="G10" s="42"/>
      <c r="H10" s="45">
        <v>8</v>
      </c>
      <c r="I10" s="74"/>
      <c r="J10" s="75"/>
      <c r="K10" s="75"/>
    </row>
    <row r="11" ht="18" customHeight="1" spans="1:11">
      <c r="A11" s="47" t="s">
        <v>167</v>
      </c>
      <c r="B11" s="47" t="s">
        <v>169</v>
      </c>
      <c r="C11" s="47" t="s">
        <v>171</v>
      </c>
      <c r="D11" s="41" t="s">
        <v>172</v>
      </c>
      <c r="E11" s="43" t="s">
        <v>173</v>
      </c>
      <c r="F11" s="42">
        <v>8</v>
      </c>
      <c r="G11" s="42"/>
      <c r="H11" s="45">
        <v>8</v>
      </c>
      <c r="I11" s="74"/>
      <c r="J11" s="75"/>
      <c r="K11" s="75"/>
    </row>
    <row r="12" ht="18" customHeight="1" spans="1:11">
      <c r="A12" s="47" t="s">
        <v>174</v>
      </c>
      <c r="B12" s="43"/>
      <c r="C12" s="43"/>
      <c r="D12" s="41"/>
      <c r="E12" s="44" t="s">
        <v>175</v>
      </c>
      <c r="F12" s="42">
        <v>111.08</v>
      </c>
      <c r="G12" s="42">
        <v>93.56</v>
      </c>
      <c r="H12" s="42">
        <v>17.52</v>
      </c>
      <c r="I12" s="74"/>
      <c r="J12" s="75"/>
      <c r="K12" s="75"/>
    </row>
    <row r="13" ht="18" customHeight="1" spans="1:11">
      <c r="A13" s="47" t="s">
        <v>174</v>
      </c>
      <c r="B13" s="47" t="s">
        <v>176</v>
      </c>
      <c r="C13" s="47"/>
      <c r="D13" s="41"/>
      <c r="E13" s="43" t="s">
        <v>177</v>
      </c>
      <c r="F13" s="42">
        <v>10</v>
      </c>
      <c r="G13" s="42"/>
      <c r="H13" s="45">
        <v>10</v>
      </c>
      <c r="I13" s="74"/>
      <c r="J13" s="75"/>
      <c r="K13" s="75"/>
    </row>
    <row r="14" ht="18" customHeight="1" spans="1:11">
      <c r="A14" s="47" t="s">
        <v>174</v>
      </c>
      <c r="B14" s="47" t="s">
        <v>176</v>
      </c>
      <c r="C14" s="47" t="s">
        <v>178</v>
      </c>
      <c r="D14" s="41" t="s">
        <v>179</v>
      </c>
      <c r="E14" s="43" t="s">
        <v>180</v>
      </c>
      <c r="F14" s="42">
        <v>10</v>
      </c>
      <c r="G14" s="42"/>
      <c r="H14" s="45">
        <v>10</v>
      </c>
      <c r="I14" s="74"/>
      <c r="J14" s="75"/>
      <c r="K14" s="75"/>
    </row>
    <row r="15" ht="18" customHeight="1" spans="1:11">
      <c r="A15" s="47" t="s">
        <v>174</v>
      </c>
      <c r="B15" s="47" t="s">
        <v>181</v>
      </c>
      <c r="C15" s="47"/>
      <c r="D15" s="41"/>
      <c r="E15" s="43" t="s">
        <v>182</v>
      </c>
      <c r="F15" s="42">
        <v>77.42</v>
      </c>
      <c r="G15" s="42">
        <v>77.42</v>
      </c>
      <c r="H15" s="45"/>
      <c r="I15" s="74"/>
      <c r="J15" s="75"/>
      <c r="K15" s="75"/>
    </row>
    <row r="16" ht="18" customHeight="1" spans="1:11">
      <c r="A16" s="47" t="s">
        <v>174</v>
      </c>
      <c r="B16" s="47" t="s">
        <v>181</v>
      </c>
      <c r="C16" s="47" t="s">
        <v>181</v>
      </c>
      <c r="D16" s="41" t="s">
        <v>183</v>
      </c>
      <c r="E16" s="43" t="s">
        <v>184</v>
      </c>
      <c r="F16" s="42">
        <v>77.42</v>
      </c>
      <c r="G16" s="42">
        <v>77.42</v>
      </c>
      <c r="H16" s="45"/>
      <c r="I16" s="74"/>
      <c r="J16" s="75"/>
      <c r="K16" s="75"/>
    </row>
    <row r="17" ht="18" customHeight="1" spans="1:11">
      <c r="A17" s="47" t="s">
        <v>174</v>
      </c>
      <c r="B17" s="47" t="s">
        <v>178</v>
      </c>
      <c r="C17" s="47"/>
      <c r="D17" s="41"/>
      <c r="E17" s="43" t="s">
        <v>185</v>
      </c>
      <c r="F17" s="42">
        <v>23.66</v>
      </c>
      <c r="G17" s="42">
        <v>16.14</v>
      </c>
      <c r="H17" s="45">
        <v>7.52</v>
      </c>
      <c r="I17" s="74"/>
      <c r="J17" s="75"/>
      <c r="K17" s="75"/>
    </row>
    <row r="18" ht="18" customHeight="1" spans="1:11">
      <c r="A18" s="47" t="s">
        <v>174</v>
      </c>
      <c r="B18" s="47" t="s">
        <v>178</v>
      </c>
      <c r="C18" s="47" t="s">
        <v>178</v>
      </c>
      <c r="D18" s="41" t="s">
        <v>186</v>
      </c>
      <c r="E18" s="43" t="s">
        <v>187</v>
      </c>
      <c r="F18" s="42">
        <v>23.66</v>
      </c>
      <c r="G18" s="42">
        <v>16.14</v>
      </c>
      <c r="H18" s="45">
        <v>7.52</v>
      </c>
      <c r="I18" s="74"/>
      <c r="J18" s="75"/>
      <c r="K18" s="75"/>
    </row>
    <row r="19" ht="18" customHeight="1" spans="1:11">
      <c r="A19" s="47" t="s">
        <v>188</v>
      </c>
      <c r="B19" s="47"/>
      <c r="C19" s="47"/>
      <c r="D19" s="41"/>
      <c r="E19" s="36" t="s">
        <v>189</v>
      </c>
      <c r="F19" s="42">
        <v>3065.63</v>
      </c>
      <c r="G19" s="42">
        <v>770.57</v>
      </c>
      <c r="H19" s="42">
        <v>2295.06</v>
      </c>
      <c r="I19" s="74"/>
      <c r="J19" s="75"/>
      <c r="K19" s="75"/>
    </row>
    <row r="20" ht="18" customHeight="1" spans="1:11">
      <c r="A20" s="47" t="s">
        <v>188</v>
      </c>
      <c r="B20" s="47" t="s">
        <v>176</v>
      </c>
      <c r="C20" s="47"/>
      <c r="D20" s="41"/>
      <c r="E20" s="43" t="s">
        <v>190</v>
      </c>
      <c r="F20" s="42">
        <v>729.45</v>
      </c>
      <c r="G20" s="42">
        <v>721.25</v>
      </c>
      <c r="H20" s="45">
        <v>8.2</v>
      </c>
      <c r="I20" s="74"/>
      <c r="J20" s="75"/>
      <c r="K20" s="75"/>
    </row>
    <row r="21" ht="18" customHeight="1" spans="1:11">
      <c r="A21" s="47" t="s">
        <v>188</v>
      </c>
      <c r="B21" s="47" t="s">
        <v>176</v>
      </c>
      <c r="C21" s="47" t="s">
        <v>176</v>
      </c>
      <c r="D21" s="41" t="s">
        <v>191</v>
      </c>
      <c r="E21" s="43" t="s">
        <v>192</v>
      </c>
      <c r="F21" s="42">
        <v>729.45</v>
      </c>
      <c r="G21" s="42">
        <v>721.25</v>
      </c>
      <c r="H21" s="45">
        <v>8.2</v>
      </c>
      <c r="I21" s="76"/>
      <c r="J21" s="77"/>
      <c r="K21" s="77"/>
    </row>
    <row r="22" ht="18" customHeight="1" spans="1:11">
      <c r="A22" s="47" t="s">
        <v>188</v>
      </c>
      <c r="B22" s="47" t="s">
        <v>169</v>
      </c>
      <c r="C22" s="47"/>
      <c r="D22" s="41"/>
      <c r="E22" s="43" t="s">
        <v>193</v>
      </c>
      <c r="F22" s="42">
        <v>1585.36</v>
      </c>
      <c r="G22" s="42"/>
      <c r="H22" s="71">
        <v>1585.36</v>
      </c>
      <c r="I22" s="78"/>
      <c r="J22" s="78"/>
      <c r="K22" s="78"/>
    </row>
    <row r="23" ht="18" customHeight="1" spans="1:11">
      <c r="A23" s="47" t="s">
        <v>188</v>
      </c>
      <c r="B23" s="47" t="s">
        <v>169</v>
      </c>
      <c r="C23" s="47" t="s">
        <v>194</v>
      </c>
      <c r="D23" s="41" t="s">
        <v>195</v>
      </c>
      <c r="E23" s="43" t="s">
        <v>196</v>
      </c>
      <c r="F23" s="42">
        <v>1585.36</v>
      </c>
      <c r="G23" s="42"/>
      <c r="H23" s="71">
        <v>1585.36</v>
      </c>
      <c r="I23" s="78"/>
      <c r="J23" s="78"/>
      <c r="K23" s="78"/>
    </row>
    <row r="24" ht="18" customHeight="1" spans="1:11">
      <c r="A24" s="47" t="s">
        <v>188</v>
      </c>
      <c r="B24" s="47" t="s">
        <v>197</v>
      </c>
      <c r="C24" s="47"/>
      <c r="D24" s="41"/>
      <c r="E24" s="43" t="s">
        <v>198</v>
      </c>
      <c r="F24" s="42">
        <v>159.2</v>
      </c>
      <c r="G24" s="42"/>
      <c r="H24" s="72">
        <v>159.2</v>
      </c>
      <c r="I24" s="78"/>
      <c r="J24" s="78"/>
      <c r="K24" s="78"/>
    </row>
    <row r="25" ht="18" customHeight="1" spans="1:11">
      <c r="A25" s="47" t="s">
        <v>188</v>
      </c>
      <c r="B25" s="47" t="s">
        <v>197</v>
      </c>
      <c r="C25" s="47" t="s">
        <v>171</v>
      </c>
      <c r="D25" s="41" t="s">
        <v>199</v>
      </c>
      <c r="E25" s="43" t="s">
        <v>200</v>
      </c>
      <c r="F25" s="42">
        <v>104.3</v>
      </c>
      <c r="G25" s="42"/>
      <c r="H25" s="71">
        <v>104.3</v>
      </c>
      <c r="I25" s="78"/>
      <c r="J25" s="78"/>
      <c r="K25" s="78"/>
    </row>
    <row r="26" ht="18" customHeight="1" spans="1:11">
      <c r="A26" s="47" t="s">
        <v>188</v>
      </c>
      <c r="B26" s="47" t="s">
        <v>197</v>
      </c>
      <c r="C26" s="47" t="s">
        <v>178</v>
      </c>
      <c r="D26" s="41" t="s">
        <v>201</v>
      </c>
      <c r="E26" s="43" t="s">
        <v>202</v>
      </c>
      <c r="F26" s="42">
        <v>54.9</v>
      </c>
      <c r="G26" s="42"/>
      <c r="H26" s="71">
        <v>54.9</v>
      </c>
      <c r="I26" s="78"/>
      <c r="J26" s="78"/>
      <c r="K26" s="78"/>
    </row>
    <row r="27" ht="18" customHeight="1" spans="1:11">
      <c r="A27" s="47" t="s">
        <v>188</v>
      </c>
      <c r="B27" s="47" t="s">
        <v>203</v>
      </c>
      <c r="C27" s="47"/>
      <c r="D27" s="41"/>
      <c r="E27" s="43" t="s">
        <v>204</v>
      </c>
      <c r="F27" s="42">
        <v>442.3</v>
      </c>
      <c r="G27" s="42"/>
      <c r="H27" s="72">
        <v>442.3</v>
      </c>
      <c r="I27" s="78"/>
      <c r="J27" s="78"/>
      <c r="K27" s="78"/>
    </row>
    <row r="28" ht="18" customHeight="1" spans="1:11">
      <c r="A28" s="47" t="s">
        <v>188</v>
      </c>
      <c r="B28" s="47" t="s">
        <v>203</v>
      </c>
      <c r="C28" s="47" t="s">
        <v>205</v>
      </c>
      <c r="D28" s="41" t="s">
        <v>206</v>
      </c>
      <c r="E28" s="43" t="s">
        <v>207</v>
      </c>
      <c r="F28" s="42">
        <v>118</v>
      </c>
      <c r="G28" s="42"/>
      <c r="H28" s="71">
        <v>118</v>
      </c>
      <c r="I28" s="78"/>
      <c r="J28" s="78"/>
      <c r="K28" s="78"/>
    </row>
    <row r="29" ht="18" customHeight="1" spans="1:11">
      <c r="A29" s="47" t="s">
        <v>188</v>
      </c>
      <c r="B29" s="47" t="s">
        <v>203</v>
      </c>
      <c r="C29" s="47" t="s">
        <v>208</v>
      </c>
      <c r="D29" s="41" t="s">
        <v>209</v>
      </c>
      <c r="E29" s="43" t="s">
        <v>210</v>
      </c>
      <c r="F29" s="42">
        <v>324.3</v>
      </c>
      <c r="G29" s="42"/>
      <c r="H29" s="71">
        <v>324.3</v>
      </c>
      <c r="I29" s="78"/>
      <c r="J29" s="78"/>
      <c r="K29" s="78"/>
    </row>
    <row r="30" ht="18" customHeight="1" spans="1:11">
      <c r="A30" s="47" t="s">
        <v>188</v>
      </c>
      <c r="B30" s="47" t="s">
        <v>211</v>
      </c>
      <c r="C30" s="47"/>
      <c r="D30" s="41"/>
      <c r="E30" s="43" t="s">
        <v>212</v>
      </c>
      <c r="F30" s="42">
        <v>49.32</v>
      </c>
      <c r="G30" s="42">
        <v>49.32</v>
      </c>
      <c r="H30" s="71"/>
      <c r="I30" s="78"/>
      <c r="J30" s="78"/>
      <c r="K30" s="78"/>
    </row>
    <row r="31" ht="18" customHeight="1" spans="1:11">
      <c r="A31" s="47" t="s">
        <v>188</v>
      </c>
      <c r="B31" s="47" t="s">
        <v>211</v>
      </c>
      <c r="C31" s="47" t="s">
        <v>176</v>
      </c>
      <c r="D31" s="41" t="s">
        <v>213</v>
      </c>
      <c r="E31" s="43" t="s">
        <v>214</v>
      </c>
      <c r="F31" s="42">
        <v>49.32</v>
      </c>
      <c r="G31" s="42">
        <v>49.32</v>
      </c>
      <c r="H31" s="71"/>
      <c r="I31" s="78"/>
      <c r="J31" s="78"/>
      <c r="K31" s="78"/>
    </row>
    <row r="32" ht="18" customHeight="1" spans="1:11">
      <c r="A32" s="47" t="s">
        <v>188</v>
      </c>
      <c r="B32" s="47" t="s">
        <v>178</v>
      </c>
      <c r="C32" s="47"/>
      <c r="D32" s="41"/>
      <c r="E32" s="43" t="s">
        <v>215</v>
      </c>
      <c r="F32" s="42">
        <v>100</v>
      </c>
      <c r="G32" s="42"/>
      <c r="H32" s="71">
        <v>100</v>
      </c>
      <c r="I32" s="78"/>
      <c r="J32" s="78"/>
      <c r="K32" s="78"/>
    </row>
    <row r="33" ht="18" customHeight="1" spans="1:11">
      <c r="A33" s="47" t="s">
        <v>188</v>
      </c>
      <c r="B33" s="47" t="s">
        <v>178</v>
      </c>
      <c r="C33" s="47" t="s">
        <v>178</v>
      </c>
      <c r="D33" s="41" t="s">
        <v>216</v>
      </c>
      <c r="E33" s="43" t="s">
        <v>217</v>
      </c>
      <c r="F33" s="42">
        <v>100</v>
      </c>
      <c r="G33" s="42"/>
      <c r="H33" s="71">
        <v>100</v>
      </c>
      <c r="I33" s="78"/>
      <c r="J33" s="78"/>
      <c r="K33" s="78"/>
    </row>
    <row r="34" ht="18" customHeight="1" spans="1:11">
      <c r="A34" s="47" t="s">
        <v>218</v>
      </c>
      <c r="B34" s="47"/>
      <c r="C34" s="47"/>
      <c r="D34" s="41"/>
      <c r="E34" s="36" t="s">
        <v>219</v>
      </c>
      <c r="F34" s="42">
        <v>60.15</v>
      </c>
      <c r="G34" s="42">
        <v>60.15</v>
      </c>
      <c r="H34" s="71"/>
      <c r="I34" s="78"/>
      <c r="J34" s="78"/>
      <c r="K34" s="78"/>
    </row>
    <row r="35" ht="18" customHeight="1" spans="1:11">
      <c r="A35" s="47" t="s">
        <v>218</v>
      </c>
      <c r="B35" s="47" t="s">
        <v>194</v>
      </c>
      <c r="C35" s="47"/>
      <c r="D35" s="41"/>
      <c r="E35" s="43" t="s">
        <v>220</v>
      </c>
      <c r="F35" s="42">
        <v>60.15</v>
      </c>
      <c r="G35" s="42">
        <v>60.15</v>
      </c>
      <c r="H35" s="71"/>
      <c r="I35" s="78"/>
      <c r="J35" s="78"/>
      <c r="K35" s="78"/>
    </row>
    <row r="36" ht="18" customHeight="1" spans="1:11">
      <c r="A36" s="47" t="s">
        <v>218</v>
      </c>
      <c r="B36" s="47" t="s">
        <v>194</v>
      </c>
      <c r="C36" s="47" t="s">
        <v>176</v>
      </c>
      <c r="D36" s="41" t="s">
        <v>221</v>
      </c>
      <c r="E36" s="43" t="s">
        <v>222</v>
      </c>
      <c r="F36" s="42">
        <v>60.15</v>
      </c>
      <c r="G36" s="42">
        <v>60.15</v>
      </c>
      <c r="H36" s="71"/>
      <c r="I36" s="78"/>
      <c r="J36" s="78"/>
      <c r="K36" s="7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workbookViewId="0">
      <selection activeCell="G6" sqref="G6:O6"/>
    </sheetView>
  </sheetViews>
  <sheetFormatPr defaultColWidth="10" defaultRowHeight="13.5"/>
  <cols>
    <col min="1" max="1" width="3.63716814159292" customWidth="1"/>
    <col min="2" max="2" width="4.72566371681416" customWidth="1"/>
    <col min="3" max="3" width="4.63716814159292" customWidth="1"/>
    <col min="4" max="4" width="7.36283185840708" customWidth="1"/>
    <col min="5" max="5" width="20.0884955752212" customWidth="1"/>
    <col min="6" max="6" width="9.17699115044248" customWidth="1"/>
    <col min="7" max="8" width="7.72566371681416" customWidth="1"/>
    <col min="9" max="12" width="7.17699115044248" customWidth="1"/>
    <col min="13" max="13" width="6.8141592920354" customWidth="1"/>
    <col min="14" max="17" width="7.17699115044248" customWidth="1"/>
    <col min="18" max="18" width="7.08849557522124" customWidth="1"/>
    <col min="19" max="20" width="7.17699115044248" customWidth="1"/>
    <col min="21" max="22" width="9.72566371681416" customWidth="1"/>
  </cols>
  <sheetData>
    <row r="1" ht="16.4" customHeight="1" spans="1:1">
      <c r="A1" s="29"/>
    </row>
    <row r="2" ht="42.25" customHeight="1" spans="1:20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9.7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8" t="s">
        <v>32</v>
      </c>
      <c r="T3" s="28"/>
    </row>
    <row r="4" ht="19.75" customHeight="1" spans="1:20">
      <c r="A4" s="38" t="s">
        <v>156</v>
      </c>
      <c r="B4" s="38"/>
      <c r="C4" s="38"/>
      <c r="D4" s="38" t="s">
        <v>223</v>
      </c>
      <c r="E4" s="38" t="s">
        <v>224</v>
      </c>
      <c r="F4" s="38" t="s">
        <v>225</v>
      </c>
      <c r="G4" s="38" t="s">
        <v>226</v>
      </c>
      <c r="H4" s="38" t="s">
        <v>227</v>
      </c>
      <c r="I4" s="38" t="s">
        <v>228</v>
      </c>
      <c r="J4" s="38" t="s">
        <v>229</v>
      </c>
      <c r="K4" s="38" t="s">
        <v>230</v>
      </c>
      <c r="L4" s="38" t="s">
        <v>231</v>
      </c>
      <c r="M4" s="38" t="s">
        <v>232</v>
      </c>
      <c r="N4" s="38" t="s">
        <v>233</v>
      </c>
      <c r="O4" s="38" t="s">
        <v>234</v>
      </c>
      <c r="P4" s="38" t="s">
        <v>235</v>
      </c>
      <c r="Q4" s="38" t="s">
        <v>236</v>
      </c>
      <c r="R4" s="38" t="s">
        <v>237</v>
      </c>
      <c r="S4" s="38" t="s">
        <v>238</v>
      </c>
      <c r="T4" s="38" t="s">
        <v>239</v>
      </c>
    </row>
    <row r="5" ht="20.75" customHeight="1" spans="1:20">
      <c r="A5" s="38" t="s">
        <v>164</v>
      </c>
      <c r="B5" s="38" t="s">
        <v>165</v>
      </c>
      <c r="C5" s="38" t="s">
        <v>166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75" customHeight="1" spans="1:20">
      <c r="A6" s="36"/>
      <c r="B6" s="36"/>
      <c r="C6" s="36"/>
      <c r="D6" s="36"/>
      <c r="E6" s="36" t="s">
        <v>135</v>
      </c>
      <c r="F6" s="39">
        <v>3244.86</v>
      </c>
      <c r="G6" s="39">
        <v>1154.45</v>
      </c>
      <c r="H6" s="39">
        <v>1607.68</v>
      </c>
      <c r="I6" s="39"/>
      <c r="J6" s="39"/>
      <c r="K6" s="39"/>
      <c r="L6" s="39"/>
      <c r="M6" s="39"/>
      <c r="N6" s="39"/>
      <c r="O6" s="39">
        <v>482.73</v>
      </c>
      <c r="P6" s="39"/>
      <c r="Q6" s="39"/>
      <c r="R6" s="39"/>
      <c r="S6" s="39"/>
      <c r="T6" s="39"/>
    </row>
    <row r="7" ht="22.75" customHeight="1" spans="1:20">
      <c r="A7" s="36"/>
      <c r="B7" s="36"/>
      <c r="C7" s="36"/>
      <c r="D7" s="40" t="s">
        <v>153</v>
      </c>
      <c r="E7" s="40" t="s">
        <v>4</v>
      </c>
      <c r="F7" s="39">
        <v>3244.86</v>
      </c>
      <c r="G7" s="39">
        <v>1154.45</v>
      </c>
      <c r="H7" s="39">
        <v>1607.68</v>
      </c>
      <c r="I7" s="39"/>
      <c r="J7" s="39"/>
      <c r="K7" s="39"/>
      <c r="L7" s="39"/>
      <c r="M7" s="39"/>
      <c r="N7" s="39"/>
      <c r="O7" s="39">
        <v>482.73</v>
      </c>
      <c r="P7" s="39"/>
      <c r="Q7" s="39"/>
      <c r="R7" s="39"/>
      <c r="S7" s="39"/>
      <c r="T7" s="39"/>
    </row>
    <row r="8" ht="22.75" customHeight="1" spans="1:20">
      <c r="A8" s="46"/>
      <c r="B8" s="46"/>
      <c r="C8" s="46"/>
      <c r="D8" s="44" t="s">
        <v>154</v>
      </c>
      <c r="E8" s="44" t="s">
        <v>155</v>
      </c>
      <c r="F8" s="63">
        <v>3244.86</v>
      </c>
      <c r="G8" s="63">
        <v>1154.45</v>
      </c>
      <c r="H8" s="63">
        <v>1607.68</v>
      </c>
      <c r="I8" s="63"/>
      <c r="J8" s="63"/>
      <c r="K8" s="63"/>
      <c r="L8" s="63"/>
      <c r="M8" s="63"/>
      <c r="N8" s="63"/>
      <c r="O8" s="63">
        <v>482.73</v>
      </c>
      <c r="P8" s="63"/>
      <c r="Q8" s="63"/>
      <c r="R8" s="63"/>
      <c r="S8" s="63"/>
      <c r="T8" s="63"/>
    </row>
    <row r="9" ht="22.75" customHeight="1" spans="1:20">
      <c r="A9" s="47" t="s">
        <v>174</v>
      </c>
      <c r="B9" s="47" t="s">
        <v>178</v>
      </c>
      <c r="C9" s="47" t="s">
        <v>178</v>
      </c>
      <c r="D9" s="41" t="s">
        <v>240</v>
      </c>
      <c r="E9" s="48" t="s">
        <v>187</v>
      </c>
      <c r="F9" s="49">
        <v>23.66</v>
      </c>
      <c r="G9" s="49">
        <v>13.23</v>
      </c>
      <c r="H9" s="49"/>
      <c r="I9" s="49"/>
      <c r="J9" s="49"/>
      <c r="K9" s="49"/>
      <c r="L9" s="49"/>
      <c r="M9" s="49"/>
      <c r="N9" s="49"/>
      <c r="O9" s="49">
        <v>10.43</v>
      </c>
      <c r="P9" s="49"/>
      <c r="Q9" s="49"/>
      <c r="R9" s="49"/>
      <c r="S9" s="49"/>
      <c r="T9" s="49"/>
    </row>
    <row r="10" ht="22.75" customHeight="1" spans="1:20">
      <c r="A10" s="47" t="s">
        <v>188</v>
      </c>
      <c r="B10" s="47" t="s">
        <v>176</v>
      </c>
      <c r="C10" s="47" t="s">
        <v>176</v>
      </c>
      <c r="D10" s="41" t="s">
        <v>240</v>
      </c>
      <c r="E10" s="48" t="s">
        <v>192</v>
      </c>
      <c r="F10" s="49">
        <v>729.45</v>
      </c>
      <c r="G10" s="49">
        <v>664.39</v>
      </c>
      <c r="H10" s="49">
        <v>65.06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ht="22.75" customHeight="1" spans="1:20">
      <c r="A11" s="47" t="s">
        <v>174</v>
      </c>
      <c r="B11" s="47" t="s">
        <v>181</v>
      </c>
      <c r="C11" s="47" t="s">
        <v>181</v>
      </c>
      <c r="D11" s="41" t="s">
        <v>240</v>
      </c>
      <c r="E11" s="48" t="s">
        <v>184</v>
      </c>
      <c r="F11" s="49">
        <v>77.42</v>
      </c>
      <c r="G11" s="49">
        <v>77.42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ht="22.75" customHeight="1" spans="1:20">
      <c r="A12" s="47" t="s">
        <v>188</v>
      </c>
      <c r="B12" s="47" t="s">
        <v>211</v>
      </c>
      <c r="C12" s="47" t="s">
        <v>176</v>
      </c>
      <c r="D12" s="41" t="s">
        <v>240</v>
      </c>
      <c r="E12" s="48" t="s">
        <v>214</v>
      </c>
      <c r="F12" s="49">
        <v>49.32</v>
      </c>
      <c r="G12" s="49">
        <v>49.32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ht="22.75" customHeight="1" spans="1:20">
      <c r="A13" s="47" t="s">
        <v>218</v>
      </c>
      <c r="B13" s="47" t="s">
        <v>194</v>
      </c>
      <c r="C13" s="47" t="s">
        <v>176</v>
      </c>
      <c r="D13" s="41" t="s">
        <v>240</v>
      </c>
      <c r="E13" s="48" t="s">
        <v>222</v>
      </c>
      <c r="F13" s="49">
        <v>60.15</v>
      </c>
      <c r="G13" s="49">
        <v>60.15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ht="22.75" customHeight="1" spans="1:20">
      <c r="A14" s="47" t="s">
        <v>188</v>
      </c>
      <c r="B14" s="47" t="s">
        <v>203</v>
      </c>
      <c r="C14" s="47" t="s">
        <v>208</v>
      </c>
      <c r="D14" s="41" t="s">
        <v>240</v>
      </c>
      <c r="E14" s="48" t="s">
        <v>210</v>
      </c>
      <c r="F14" s="49">
        <v>324.3</v>
      </c>
      <c r="G14" s="49"/>
      <c r="H14" s="49"/>
      <c r="I14" s="49"/>
      <c r="J14" s="49"/>
      <c r="K14" s="49"/>
      <c r="L14" s="49"/>
      <c r="M14" s="49"/>
      <c r="N14" s="49"/>
      <c r="O14" s="49">
        <v>324.3</v>
      </c>
      <c r="P14" s="49"/>
      <c r="Q14" s="49"/>
      <c r="R14" s="49"/>
      <c r="S14" s="49"/>
      <c r="T14" s="49"/>
    </row>
    <row r="15" ht="22.75" customHeight="1" spans="1:20">
      <c r="A15" s="47" t="s">
        <v>188</v>
      </c>
      <c r="B15" s="47" t="s">
        <v>203</v>
      </c>
      <c r="C15" s="47" t="s">
        <v>205</v>
      </c>
      <c r="D15" s="41" t="s">
        <v>240</v>
      </c>
      <c r="E15" s="48" t="s">
        <v>207</v>
      </c>
      <c r="F15" s="49">
        <v>118</v>
      </c>
      <c r="G15" s="49">
        <v>38.28</v>
      </c>
      <c r="H15" s="49">
        <v>79.72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ht="22.75" customHeight="1" spans="1:20">
      <c r="A16" s="47" t="s">
        <v>188</v>
      </c>
      <c r="B16" s="47" t="s">
        <v>169</v>
      </c>
      <c r="C16" s="47" t="s">
        <v>194</v>
      </c>
      <c r="D16" s="41" t="s">
        <v>240</v>
      </c>
      <c r="E16" s="48" t="s">
        <v>196</v>
      </c>
      <c r="F16" s="49">
        <v>1585.36</v>
      </c>
      <c r="G16" s="49">
        <v>147.36</v>
      </c>
      <c r="H16" s="49">
        <v>1400</v>
      </c>
      <c r="I16" s="49"/>
      <c r="J16" s="49"/>
      <c r="K16" s="49"/>
      <c r="L16" s="49"/>
      <c r="M16" s="49"/>
      <c r="N16" s="49"/>
      <c r="O16" s="49">
        <v>38</v>
      </c>
      <c r="P16" s="49"/>
      <c r="Q16" s="49"/>
      <c r="R16" s="49"/>
      <c r="S16" s="49"/>
      <c r="T16" s="49"/>
    </row>
    <row r="17" ht="22.75" customHeight="1" spans="1:20">
      <c r="A17" s="47" t="s">
        <v>188</v>
      </c>
      <c r="B17" s="47" t="s">
        <v>197</v>
      </c>
      <c r="C17" s="47" t="s">
        <v>171</v>
      </c>
      <c r="D17" s="41" t="s">
        <v>240</v>
      </c>
      <c r="E17" s="48" t="s">
        <v>200</v>
      </c>
      <c r="F17" s="49">
        <v>104.3</v>
      </c>
      <c r="G17" s="49">
        <v>104.3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ht="22.75" customHeight="1" spans="1:20">
      <c r="A18" s="47" t="s">
        <v>174</v>
      </c>
      <c r="B18" s="47" t="s">
        <v>176</v>
      </c>
      <c r="C18" s="47" t="s">
        <v>178</v>
      </c>
      <c r="D18" s="41" t="s">
        <v>240</v>
      </c>
      <c r="E18" s="48" t="s">
        <v>180</v>
      </c>
      <c r="F18" s="49">
        <v>10</v>
      </c>
      <c r="G18" s="49"/>
      <c r="H18" s="49"/>
      <c r="I18" s="49"/>
      <c r="J18" s="49"/>
      <c r="K18" s="49"/>
      <c r="L18" s="49"/>
      <c r="M18" s="49"/>
      <c r="N18" s="49"/>
      <c r="O18" s="49">
        <v>10</v>
      </c>
      <c r="P18" s="49"/>
      <c r="Q18" s="49"/>
      <c r="R18" s="49"/>
      <c r="S18" s="49"/>
      <c r="T18" s="49"/>
    </row>
    <row r="19" ht="22.75" customHeight="1" spans="1:20">
      <c r="A19" s="47" t="s">
        <v>167</v>
      </c>
      <c r="B19" s="47" t="s">
        <v>169</v>
      </c>
      <c r="C19" s="47" t="s">
        <v>171</v>
      </c>
      <c r="D19" s="41" t="s">
        <v>240</v>
      </c>
      <c r="E19" s="48" t="s">
        <v>173</v>
      </c>
      <c r="F19" s="49">
        <v>8</v>
      </c>
      <c r="G19" s="49"/>
      <c r="H19" s="49">
        <v>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</row>
    <row r="20" ht="22.75" customHeight="1" spans="1:20">
      <c r="A20" s="47" t="s">
        <v>188</v>
      </c>
      <c r="B20" s="47" t="s">
        <v>197</v>
      </c>
      <c r="C20" s="47" t="s">
        <v>178</v>
      </c>
      <c r="D20" s="41" t="s">
        <v>240</v>
      </c>
      <c r="E20" s="48" t="s">
        <v>202</v>
      </c>
      <c r="F20" s="49">
        <v>54.9</v>
      </c>
      <c r="G20" s="49"/>
      <c r="H20" s="49">
        <v>54.9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ht="22.75" customHeight="1" spans="1:20">
      <c r="A21" s="47" t="s">
        <v>188</v>
      </c>
      <c r="B21" s="47" t="s">
        <v>178</v>
      </c>
      <c r="C21" s="47" t="s">
        <v>178</v>
      </c>
      <c r="D21" s="41" t="s">
        <v>240</v>
      </c>
      <c r="E21" s="48" t="s">
        <v>217</v>
      </c>
      <c r="F21" s="49">
        <v>100</v>
      </c>
      <c r="G21" s="49"/>
      <c r="H21" s="49"/>
      <c r="I21" s="49"/>
      <c r="J21" s="49"/>
      <c r="K21" s="49"/>
      <c r="L21" s="49"/>
      <c r="M21" s="49"/>
      <c r="N21" s="49"/>
      <c r="O21" s="49">
        <v>100</v>
      </c>
      <c r="P21" s="49"/>
      <c r="Q21" s="49"/>
      <c r="R21" s="49"/>
      <c r="S21" s="49"/>
      <c r="T21" s="49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0784722222222222" bottom="0.0784722222222222" header="0" footer="0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workbookViewId="0">
      <selection activeCell="N6" sqref="N6"/>
    </sheetView>
  </sheetViews>
  <sheetFormatPr defaultColWidth="10" defaultRowHeight="13.5"/>
  <cols>
    <col min="1" max="2" width="4.08849557522124" customWidth="1"/>
    <col min="3" max="3" width="4.17699115044248" customWidth="1"/>
    <col min="4" max="4" width="6.08849557522124" customWidth="1"/>
    <col min="5" max="5" width="15.9026548672566" customWidth="1"/>
    <col min="6" max="6" width="8.90265486725664" customWidth="1"/>
    <col min="7" max="7" width="7.17699115044248" customWidth="1"/>
    <col min="8" max="8" width="6.26548672566372" customWidth="1"/>
    <col min="9" max="16" width="7.17699115044248" customWidth="1"/>
    <col min="17" max="17" width="5.8141592920354" customWidth="1"/>
    <col min="18" max="21" width="7.17699115044248" customWidth="1"/>
    <col min="22" max="23" width="9.72566371681416" customWidth="1"/>
  </cols>
  <sheetData>
    <row r="1" ht="16.4" customHeight="1" spans="1:1">
      <c r="A1" s="29"/>
    </row>
    <row r="2" ht="37" customHeight="1" spans="1:21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24.15" customHeight="1" spans="1:2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8" t="s">
        <v>32</v>
      </c>
      <c r="U3" s="28"/>
    </row>
    <row r="4" ht="22.4" customHeight="1" spans="1:21">
      <c r="A4" s="38" t="s">
        <v>156</v>
      </c>
      <c r="B4" s="38"/>
      <c r="C4" s="38"/>
      <c r="D4" s="38" t="s">
        <v>223</v>
      </c>
      <c r="E4" s="38" t="s">
        <v>224</v>
      </c>
      <c r="F4" s="38" t="s">
        <v>241</v>
      </c>
      <c r="G4" s="38" t="s">
        <v>159</v>
      </c>
      <c r="H4" s="38"/>
      <c r="I4" s="38"/>
      <c r="J4" s="38"/>
      <c r="K4" s="38" t="s">
        <v>160</v>
      </c>
      <c r="L4" s="38"/>
      <c r="M4" s="38"/>
      <c r="N4" s="38"/>
      <c r="O4" s="38"/>
      <c r="P4" s="38"/>
      <c r="Q4" s="38"/>
      <c r="R4" s="38"/>
      <c r="S4" s="38"/>
      <c r="T4" s="38"/>
      <c r="U4" s="38"/>
    </row>
    <row r="5" ht="39.65" customHeight="1" spans="1:21">
      <c r="A5" s="38" t="s">
        <v>164</v>
      </c>
      <c r="B5" s="38" t="s">
        <v>165</v>
      </c>
      <c r="C5" s="38" t="s">
        <v>166</v>
      </c>
      <c r="D5" s="38"/>
      <c r="E5" s="38"/>
      <c r="F5" s="38"/>
      <c r="G5" s="38" t="s">
        <v>135</v>
      </c>
      <c r="H5" s="38" t="s">
        <v>242</v>
      </c>
      <c r="I5" s="38" t="s">
        <v>243</v>
      </c>
      <c r="J5" s="38" t="s">
        <v>234</v>
      </c>
      <c r="K5" s="38" t="s">
        <v>135</v>
      </c>
      <c r="L5" s="38" t="s">
        <v>244</v>
      </c>
      <c r="M5" s="38" t="s">
        <v>245</v>
      </c>
      <c r="N5" s="38" t="s">
        <v>246</v>
      </c>
      <c r="O5" s="38" t="s">
        <v>236</v>
      </c>
      <c r="P5" s="38" t="s">
        <v>247</v>
      </c>
      <c r="Q5" s="38" t="s">
        <v>248</v>
      </c>
      <c r="R5" s="38" t="s">
        <v>249</v>
      </c>
      <c r="S5" s="38" t="s">
        <v>232</v>
      </c>
      <c r="T5" s="38" t="s">
        <v>235</v>
      </c>
      <c r="U5" s="38" t="s">
        <v>239</v>
      </c>
    </row>
    <row r="6" ht="22.75" customHeight="1" spans="1:21">
      <c r="A6" s="36"/>
      <c r="B6" s="36"/>
      <c r="C6" s="36"/>
      <c r="D6" s="36"/>
      <c r="E6" s="36" t="s">
        <v>135</v>
      </c>
      <c r="F6" s="39">
        <v>3244.86</v>
      </c>
      <c r="G6" s="39">
        <v>924.28</v>
      </c>
      <c r="H6" s="39">
        <v>848.79</v>
      </c>
      <c r="I6" s="39">
        <v>65.06</v>
      </c>
      <c r="J6" s="39">
        <v>10.43</v>
      </c>
      <c r="K6" s="39">
        <v>2320.58</v>
      </c>
      <c r="L6" s="39">
        <v>305.66</v>
      </c>
      <c r="M6" s="39">
        <v>1542.62</v>
      </c>
      <c r="N6" s="39">
        <v>472.3</v>
      </c>
      <c r="O6" s="39"/>
      <c r="P6" s="39"/>
      <c r="Q6" s="39"/>
      <c r="R6" s="39"/>
      <c r="S6" s="39"/>
      <c r="T6" s="39"/>
      <c r="U6" s="39"/>
    </row>
    <row r="7" ht="22.75" customHeight="1" spans="1:21">
      <c r="A7" s="36"/>
      <c r="B7" s="36"/>
      <c r="C7" s="36"/>
      <c r="D7" s="40" t="s">
        <v>153</v>
      </c>
      <c r="E7" s="40" t="s">
        <v>4</v>
      </c>
      <c r="F7" s="50">
        <v>3244.86</v>
      </c>
      <c r="G7" s="39">
        <v>924.28</v>
      </c>
      <c r="H7" s="39">
        <v>848.79</v>
      </c>
      <c r="I7" s="39">
        <v>65.06</v>
      </c>
      <c r="J7" s="39">
        <v>10.43</v>
      </c>
      <c r="K7" s="39">
        <v>2320.58</v>
      </c>
      <c r="L7" s="39">
        <v>305.66</v>
      </c>
      <c r="M7" s="39">
        <v>1542.62</v>
      </c>
      <c r="N7" s="39">
        <v>472.3</v>
      </c>
      <c r="O7" s="39"/>
      <c r="P7" s="39"/>
      <c r="Q7" s="39"/>
      <c r="R7" s="39"/>
      <c r="S7" s="39"/>
      <c r="T7" s="39"/>
      <c r="U7" s="39"/>
    </row>
    <row r="8" ht="22.75" customHeight="1" spans="1:21">
      <c r="A8" s="46"/>
      <c r="B8" s="46"/>
      <c r="C8" s="46"/>
      <c r="D8" s="44" t="s">
        <v>154</v>
      </c>
      <c r="E8" s="44" t="s">
        <v>155</v>
      </c>
      <c r="F8" s="50">
        <v>3244.86</v>
      </c>
      <c r="G8" s="39">
        <v>924.28</v>
      </c>
      <c r="H8" s="39">
        <v>848.79</v>
      </c>
      <c r="I8" s="39">
        <v>65.06</v>
      </c>
      <c r="J8" s="39">
        <v>10.43</v>
      </c>
      <c r="K8" s="39">
        <v>2320.58</v>
      </c>
      <c r="L8" s="39">
        <v>305.66</v>
      </c>
      <c r="M8" s="39">
        <v>1542.62</v>
      </c>
      <c r="N8" s="39">
        <v>472.3</v>
      </c>
      <c r="O8" s="39"/>
      <c r="P8" s="39"/>
      <c r="Q8" s="39"/>
      <c r="R8" s="39"/>
      <c r="S8" s="39"/>
      <c r="T8" s="39"/>
      <c r="U8" s="39"/>
    </row>
    <row r="9" ht="22.75" customHeight="1" spans="1:21">
      <c r="A9" s="47" t="s">
        <v>174</v>
      </c>
      <c r="B9" s="47" t="s">
        <v>178</v>
      </c>
      <c r="C9" s="47" t="s">
        <v>178</v>
      </c>
      <c r="D9" s="41" t="s">
        <v>240</v>
      </c>
      <c r="E9" s="48" t="s">
        <v>187</v>
      </c>
      <c r="F9" s="45">
        <v>23.66</v>
      </c>
      <c r="G9" s="42">
        <v>16.14</v>
      </c>
      <c r="H9" s="42">
        <v>5.71</v>
      </c>
      <c r="I9" s="42"/>
      <c r="J9" s="42">
        <v>10.43</v>
      </c>
      <c r="K9" s="42">
        <v>7.52</v>
      </c>
      <c r="L9" s="42">
        <v>7.52</v>
      </c>
      <c r="M9" s="42"/>
      <c r="N9" s="42"/>
      <c r="O9" s="42"/>
      <c r="P9" s="42"/>
      <c r="Q9" s="42"/>
      <c r="R9" s="42"/>
      <c r="S9" s="42"/>
      <c r="T9" s="42"/>
      <c r="U9" s="42"/>
    </row>
    <row r="10" ht="22.75" customHeight="1" spans="1:21">
      <c r="A10" s="47" t="s">
        <v>188</v>
      </c>
      <c r="B10" s="47" t="s">
        <v>176</v>
      </c>
      <c r="C10" s="47" t="s">
        <v>176</v>
      </c>
      <c r="D10" s="41" t="s">
        <v>240</v>
      </c>
      <c r="E10" s="48" t="s">
        <v>192</v>
      </c>
      <c r="F10" s="45">
        <v>729.45</v>
      </c>
      <c r="G10" s="42">
        <v>721.25</v>
      </c>
      <c r="H10" s="42">
        <v>656.19</v>
      </c>
      <c r="I10" s="42">
        <v>65.06</v>
      </c>
      <c r="J10" s="42"/>
      <c r="K10" s="42">
        <v>8.2</v>
      </c>
      <c r="L10" s="42">
        <v>8.2</v>
      </c>
      <c r="M10" s="42"/>
      <c r="N10" s="42"/>
      <c r="O10" s="42"/>
      <c r="P10" s="42"/>
      <c r="Q10" s="42"/>
      <c r="R10" s="42"/>
      <c r="S10" s="42"/>
      <c r="T10" s="42"/>
      <c r="U10" s="42"/>
    </row>
    <row r="11" ht="22.75" customHeight="1" spans="1:21">
      <c r="A11" s="47" t="s">
        <v>174</v>
      </c>
      <c r="B11" s="47" t="s">
        <v>181</v>
      </c>
      <c r="C11" s="47" t="s">
        <v>181</v>
      </c>
      <c r="D11" s="41" t="s">
        <v>240</v>
      </c>
      <c r="E11" s="48" t="s">
        <v>184</v>
      </c>
      <c r="F11" s="45">
        <v>77.42</v>
      </c>
      <c r="G11" s="42">
        <v>77.42</v>
      </c>
      <c r="H11" s="42">
        <v>77.42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22.75" customHeight="1" spans="1:21">
      <c r="A12" s="47" t="s">
        <v>188</v>
      </c>
      <c r="B12" s="47" t="s">
        <v>211</v>
      </c>
      <c r="C12" s="47" t="s">
        <v>176</v>
      </c>
      <c r="D12" s="41" t="s">
        <v>240</v>
      </c>
      <c r="E12" s="48" t="s">
        <v>214</v>
      </c>
      <c r="F12" s="45">
        <v>49.32</v>
      </c>
      <c r="G12" s="42">
        <v>49.32</v>
      </c>
      <c r="H12" s="42">
        <v>49.32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22.75" customHeight="1" spans="1:21">
      <c r="A13" s="47" t="s">
        <v>218</v>
      </c>
      <c r="B13" s="47" t="s">
        <v>194</v>
      </c>
      <c r="C13" s="47" t="s">
        <v>176</v>
      </c>
      <c r="D13" s="41" t="s">
        <v>240</v>
      </c>
      <c r="E13" s="48" t="s">
        <v>222</v>
      </c>
      <c r="F13" s="45">
        <v>60.15</v>
      </c>
      <c r="G13" s="42">
        <v>60.15</v>
      </c>
      <c r="H13" s="42">
        <v>60.15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ht="22.75" customHeight="1" spans="1:21">
      <c r="A14" s="47" t="s">
        <v>188</v>
      </c>
      <c r="B14" s="47" t="s">
        <v>203</v>
      </c>
      <c r="C14" s="47" t="s">
        <v>208</v>
      </c>
      <c r="D14" s="41" t="s">
        <v>240</v>
      </c>
      <c r="E14" s="48" t="s">
        <v>210</v>
      </c>
      <c r="F14" s="45">
        <v>324.3</v>
      </c>
      <c r="G14" s="42"/>
      <c r="H14" s="42"/>
      <c r="I14" s="42"/>
      <c r="J14" s="42"/>
      <c r="K14" s="42">
        <v>324.3</v>
      </c>
      <c r="L14" s="42"/>
      <c r="M14" s="42"/>
      <c r="N14" s="42">
        <v>324.3</v>
      </c>
      <c r="O14" s="42"/>
      <c r="P14" s="42"/>
      <c r="Q14" s="42"/>
      <c r="R14" s="42"/>
      <c r="S14" s="42"/>
      <c r="T14" s="42"/>
      <c r="U14" s="42"/>
    </row>
    <row r="15" ht="22.75" customHeight="1" spans="1:21">
      <c r="A15" s="47" t="s">
        <v>188</v>
      </c>
      <c r="B15" s="47" t="s">
        <v>203</v>
      </c>
      <c r="C15" s="47" t="s">
        <v>205</v>
      </c>
      <c r="D15" s="41" t="s">
        <v>240</v>
      </c>
      <c r="E15" s="48" t="s">
        <v>207</v>
      </c>
      <c r="F15" s="45">
        <v>118</v>
      </c>
      <c r="G15" s="42"/>
      <c r="H15" s="42"/>
      <c r="I15" s="42"/>
      <c r="J15" s="42"/>
      <c r="K15" s="42">
        <v>118</v>
      </c>
      <c r="L15" s="42">
        <v>38.28</v>
      </c>
      <c r="M15" s="42">
        <v>79.72</v>
      </c>
      <c r="N15" s="42"/>
      <c r="O15" s="42"/>
      <c r="P15" s="42"/>
      <c r="Q15" s="42"/>
      <c r="R15" s="42"/>
      <c r="S15" s="42"/>
      <c r="T15" s="42"/>
      <c r="U15" s="42"/>
    </row>
    <row r="16" ht="22.75" customHeight="1" spans="1:21">
      <c r="A16" s="47" t="s">
        <v>188</v>
      </c>
      <c r="B16" s="47" t="s">
        <v>169</v>
      </c>
      <c r="C16" s="47" t="s">
        <v>194</v>
      </c>
      <c r="D16" s="41" t="s">
        <v>240</v>
      </c>
      <c r="E16" s="48" t="s">
        <v>196</v>
      </c>
      <c r="F16" s="45">
        <v>1585.36</v>
      </c>
      <c r="G16" s="42"/>
      <c r="H16" s="42"/>
      <c r="I16" s="42"/>
      <c r="J16" s="42"/>
      <c r="K16" s="42">
        <v>1585.36</v>
      </c>
      <c r="L16" s="42">
        <v>147.36</v>
      </c>
      <c r="M16" s="42">
        <v>1400</v>
      </c>
      <c r="N16" s="42">
        <v>38</v>
      </c>
      <c r="O16" s="42"/>
      <c r="P16" s="42"/>
      <c r="Q16" s="42"/>
      <c r="R16" s="42"/>
      <c r="S16" s="42"/>
      <c r="T16" s="42"/>
      <c r="U16" s="42"/>
    </row>
    <row r="17" ht="22.75" customHeight="1" spans="1:21">
      <c r="A17" s="47" t="s">
        <v>188</v>
      </c>
      <c r="B17" s="47" t="s">
        <v>197</v>
      </c>
      <c r="C17" s="47" t="s">
        <v>171</v>
      </c>
      <c r="D17" s="41" t="s">
        <v>240</v>
      </c>
      <c r="E17" s="48" t="s">
        <v>200</v>
      </c>
      <c r="F17" s="45">
        <v>104.3</v>
      </c>
      <c r="G17" s="42"/>
      <c r="H17" s="42"/>
      <c r="I17" s="42"/>
      <c r="J17" s="42"/>
      <c r="K17" s="42">
        <v>104.3</v>
      </c>
      <c r="L17" s="42">
        <v>104.3</v>
      </c>
      <c r="M17" s="42"/>
      <c r="N17" s="42"/>
      <c r="O17" s="42"/>
      <c r="P17" s="42"/>
      <c r="Q17" s="42"/>
      <c r="R17" s="42"/>
      <c r="S17" s="42"/>
      <c r="T17" s="42"/>
      <c r="U17" s="42"/>
    </row>
    <row r="18" ht="22.75" customHeight="1" spans="1:21">
      <c r="A18" s="47" t="s">
        <v>174</v>
      </c>
      <c r="B18" s="47" t="s">
        <v>176</v>
      </c>
      <c r="C18" s="47" t="s">
        <v>178</v>
      </c>
      <c r="D18" s="41" t="s">
        <v>240</v>
      </c>
      <c r="E18" s="48" t="s">
        <v>180</v>
      </c>
      <c r="F18" s="45">
        <v>10</v>
      </c>
      <c r="G18" s="42"/>
      <c r="H18" s="42"/>
      <c r="I18" s="42"/>
      <c r="J18" s="42"/>
      <c r="K18" s="42">
        <v>10</v>
      </c>
      <c r="L18" s="42"/>
      <c r="M18" s="42"/>
      <c r="N18" s="42">
        <v>10</v>
      </c>
      <c r="O18" s="42"/>
      <c r="P18" s="42"/>
      <c r="Q18" s="42"/>
      <c r="R18" s="42"/>
      <c r="S18" s="42"/>
      <c r="T18" s="42"/>
      <c r="U18" s="42"/>
    </row>
    <row r="19" ht="22.75" customHeight="1" spans="1:21">
      <c r="A19" s="47" t="s">
        <v>167</v>
      </c>
      <c r="B19" s="47" t="s">
        <v>169</v>
      </c>
      <c r="C19" s="47" t="s">
        <v>171</v>
      </c>
      <c r="D19" s="41" t="s">
        <v>240</v>
      </c>
      <c r="E19" s="48" t="s">
        <v>173</v>
      </c>
      <c r="F19" s="45">
        <v>8</v>
      </c>
      <c r="G19" s="42"/>
      <c r="H19" s="42"/>
      <c r="I19" s="42"/>
      <c r="J19" s="42"/>
      <c r="K19" s="42">
        <v>8</v>
      </c>
      <c r="L19" s="42"/>
      <c r="M19" s="42">
        <v>8</v>
      </c>
      <c r="N19" s="42"/>
      <c r="O19" s="42"/>
      <c r="P19" s="42"/>
      <c r="Q19" s="42"/>
      <c r="R19" s="42"/>
      <c r="S19" s="42"/>
      <c r="T19" s="42"/>
      <c r="U19" s="42"/>
    </row>
    <row r="20" ht="22.75" customHeight="1" spans="1:21">
      <c r="A20" s="47" t="s">
        <v>188</v>
      </c>
      <c r="B20" s="47" t="s">
        <v>197</v>
      </c>
      <c r="C20" s="47" t="s">
        <v>178</v>
      </c>
      <c r="D20" s="41" t="s">
        <v>240</v>
      </c>
      <c r="E20" s="48" t="s">
        <v>202</v>
      </c>
      <c r="F20" s="45">
        <v>54.9</v>
      </c>
      <c r="G20" s="42"/>
      <c r="H20" s="42"/>
      <c r="I20" s="42"/>
      <c r="J20" s="42"/>
      <c r="K20" s="42">
        <v>54.9</v>
      </c>
      <c r="L20" s="42"/>
      <c r="M20" s="42">
        <v>54.9</v>
      </c>
      <c r="N20" s="42"/>
      <c r="O20" s="42"/>
      <c r="P20" s="42"/>
      <c r="Q20" s="42"/>
      <c r="R20" s="42"/>
      <c r="S20" s="42"/>
      <c r="T20" s="42"/>
      <c r="U20" s="42"/>
    </row>
    <row r="21" ht="22.75" customHeight="1" spans="1:21">
      <c r="A21" s="47" t="s">
        <v>188</v>
      </c>
      <c r="B21" s="47" t="s">
        <v>178</v>
      </c>
      <c r="C21" s="47" t="s">
        <v>178</v>
      </c>
      <c r="D21" s="41" t="s">
        <v>240</v>
      </c>
      <c r="E21" s="48" t="s">
        <v>217</v>
      </c>
      <c r="F21" s="45">
        <v>100</v>
      </c>
      <c r="G21" s="42"/>
      <c r="H21" s="42"/>
      <c r="I21" s="42"/>
      <c r="J21" s="42"/>
      <c r="K21" s="42">
        <v>100</v>
      </c>
      <c r="L21" s="42"/>
      <c r="M21" s="42"/>
      <c r="N21" s="42">
        <v>100</v>
      </c>
      <c r="O21" s="42"/>
      <c r="P21" s="42"/>
      <c r="Q21" s="42"/>
      <c r="R21" s="42"/>
      <c r="S21" s="42"/>
      <c r="T21" s="42"/>
      <c r="U21" s="42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opLeftCell="A3" workbookViewId="0">
      <selection activeCell="A1" sqref="A1"/>
    </sheetView>
  </sheetViews>
  <sheetFormatPr defaultColWidth="10" defaultRowHeight="13.5" outlineLevelCol="4"/>
  <cols>
    <col min="1" max="1" width="24.5398230088496" customWidth="1"/>
    <col min="2" max="2" width="16" customWidth="1"/>
    <col min="3" max="4" width="22.2654867256637" customWidth="1"/>
    <col min="5" max="5" width="0.0884955752212389" customWidth="1"/>
    <col min="6" max="6" width="9.72566371681416" customWidth="1"/>
  </cols>
  <sheetData>
    <row r="1" ht="16.4" customHeight="1" spans="1:1">
      <c r="A1" s="29"/>
    </row>
    <row r="2" ht="31.9" customHeight="1" spans="1:4">
      <c r="A2" s="22" t="s">
        <v>12</v>
      </c>
      <c r="B2" s="22"/>
      <c r="C2" s="22"/>
      <c r="D2" s="22"/>
    </row>
    <row r="3" ht="19" customHeight="1" spans="1:5">
      <c r="A3" s="23" t="s">
        <v>31</v>
      </c>
      <c r="B3" s="23"/>
      <c r="C3" s="23"/>
      <c r="D3" s="28" t="s">
        <v>32</v>
      </c>
      <c r="E3" s="29"/>
    </row>
    <row r="4" ht="20.25" customHeight="1" spans="1:5">
      <c r="A4" s="34" t="s">
        <v>33</v>
      </c>
      <c r="B4" s="34"/>
      <c r="C4" s="34" t="s">
        <v>34</v>
      </c>
      <c r="D4" s="34"/>
      <c r="E4" s="35"/>
    </row>
    <row r="5" ht="20.25" customHeight="1" spans="1:5">
      <c r="A5" s="34" t="s">
        <v>35</v>
      </c>
      <c r="B5" s="34" t="s">
        <v>36</v>
      </c>
      <c r="C5" s="34" t="s">
        <v>35</v>
      </c>
      <c r="D5" s="34" t="s">
        <v>36</v>
      </c>
      <c r="E5" s="35"/>
    </row>
    <row r="6" ht="20.25" customHeight="1" spans="1:5">
      <c r="A6" s="36" t="s">
        <v>250</v>
      </c>
      <c r="B6" s="39">
        <v>3244.86</v>
      </c>
      <c r="C6" s="36" t="s">
        <v>251</v>
      </c>
      <c r="D6" s="50">
        <v>3244.86</v>
      </c>
      <c r="E6" s="37"/>
    </row>
    <row r="7" ht="20.25" customHeight="1" spans="1:5">
      <c r="A7" s="43" t="s">
        <v>252</v>
      </c>
      <c r="B7" s="42">
        <v>3244.86</v>
      </c>
      <c r="C7" s="43" t="s">
        <v>41</v>
      </c>
      <c r="D7" s="45">
        <v>8</v>
      </c>
      <c r="E7" s="37"/>
    </row>
    <row r="8" ht="20.25" customHeight="1" spans="1:5">
      <c r="A8" s="43" t="s">
        <v>253</v>
      </c>
      <c r="B8" s="42">
        <v>3244.86</v>
      </c>
      <c r="C8" s="43" t="s">
        <v>45</v>
      </c>
      <c r="D8" s="45"/>
      <c r="E8" s="37"/>
    </row>
    <row r="9" ht="31" customHeight="1" spans="1:5">
      <c r="A9" s="43" t="s">
        <v>48</v>
      </c>
      <c r="B9" s="42"/>
      <c r="C9" s="43" t="s">
        <v>49</v>
      </c>
      <c r="D9" s="45"/>
      <c r="E9" s="37"/>
    </row>
    <row r="10" ht="20.25" customHeight="1" spans="1:5">
      <c r="A10" s="43" t="s">
        <v>254</v>
      </c>
      <c r="B10" s="42"/>
      <c r="C10" s="43" t="s">
        <v>53</v>
      </c>
      <c r="D10" s="45"/>
      <c r="E10" s="37"/>
    </row>
    <row r="11" ht="20.25" customHeight="1" spans="1:5">
      <c r="A11" s="43" t="s">
        <v>255</v>
      </c>
      <c r="B11" s="42"/>
      <c r="C11" s="43" t="s">
        <v>57</v>
      </c>
      <c r="D11" s="45"/>
      <c r="E11" s="37"/>
    </row>
    <row r="12" ht="20.25" customHeight="1" spans="1:5">
      <c r="A12" s="43" t="s">
        <v>256</v>
      </c>
      <c r="B12" s="42"/>
      <c r="C12" s="43" t="s">
        <v>61</v>
      </c>
      <c r="D12" s="45"/>
      <c r="E12" s="37"/>
    </row>
    <row r="13" ht="20.25" customHeight="1" spans="1:5">
      <c r="A13" s="36" t="s">
        <v>257</v>
      </c>
      <c r="B13" s="39"/>
      <c r="C13" s="43" t="s">
        <v>65</v>
      </c>
      <c r="D13" s="45"/>
      <c r="E13" s="37"/>
    </row>
    <row r="14" ht="20.25" customHeight="1" spans="1:5">
      <c r="A14" s="43" t="s">
        <v>252</v>
      </c>
      <c r="B14" s="42"/>
      <c r="C14" s="43" t="s">
        <v>69</v>
      </c>
      <c r="D14" s="45">
        <v>111.08</v>
      </c>
      <c r="E14" s="37"/>
    </row>
    <row r="15" ht="20.25" customHeight="1" spans="1:5">
      <c r="A15" s="43" t="s">
        <v>254</v>
      </c>
      <c r="B15" s="42"/>
      <c r="C15" s="43" t="s">
        <v>73</v>
      </c>
      <c r="D15" s="45"/>
      <c r="E15" s="37"/>
    </row>
    <row r="16" ht="20.25" customHeight="1" spans="1:5">
      <c r="A16" s="43" t="s">
        <v>255</v>
      </c>
      <c r="B16" s="42"/>
      <c r="C16" s="43" t="s">
        <v>77</v>
      </c>
      <c r="D16" s="45">
        <v>3065.63</v>
      </c>
      <c r="E16" s="37"/>
    </row>
    <row r="17" ht="20.25" customHeight="1" spans="1:5">
      <c r="A17" s="43" t="s">
        <v>256</v>
      </c>
      <c r="B17" s="42"/>
      <c r="C17" s="43" t="s">
        <v>81</v>
      </c>
      <c r="D17" s="45"/>
      <c r="E17" s="37"/>
    </row>
    <row r="18" ht="20.25" customHeight="1" spans="1:5">
      <c r="A18" s="43"/>
      <c r="B18" s="42"/>
      <c r="C18" s="43" t="s">
        <v>85</v>
      </c>
      <c r="D18" s="45"/>
      <c r="E18" s="37"/>
    </row>
    <row r="19" ht="20.25" customHeight="1" spans="1:5">
      <c r="A19" s="43"/>
      <c r="B19" s="43"/>
      <c r="C19" s="43" t="s">
        <v>89</v>
      </c>
      <c r="D19" s="45"/>
      <c r="E19" s="37"/>
    </row>
    <row r="20" ht="20.25" customHeight="1" spans="1:5">
      <c r="A20" s="43"/>
      <c r="B20" s="43"/>
      <c r="C20" s="43" t="s">
        <v>93</v>
      </c>
      <c r="D20" s="45"/>
      <c r="E20" s="37"/>
    </row>
    <row r="21" ht="20.25" customHeight="1" spans="1:5">
      <c r="A21" s="43"/>
      <c r="B21" s="43"/>
      <c r="C21" s="43" t="s">
        <v>97</v>
      </c>
      <c r="D21" s="45"/>
      <c r="E21" s="37"/>
    </row>
    <row r="22" ht="20.25" customHeight="1" spans="1:5">
      <c r="A22" s="43"/>
      <c r="B22" s="43"/>
      <c r="C22" s="43" t="s">
        <v>100</v>
      </c>
      <c r="D22" s="45"/>
      <c r="E22" s="37"/>
    </row>
    <row r="23" ht="20.25" customHeight="1" spans="1:5">
      <c r="A23" s="43"/>
      <c r="B23" s="43"/>
      <c r="C23" s="43" t="s">
        <v>103</v>
      </c>
      <c r="D23" s="45"/>
      <c r="E23" s="37"/>
    </row>
    <row r="24" ht="20.25" customHeight="1" spans="1:5">
      <c r="A24" s="43"/>
      <c r="B24" s="43"/>
      <c r="C24" s="43" t="s">
        <v>105</v>
      </c>
      <c r="D24" s="45"/>
      <c r="E24" s="37"/>
    </row>
    <row r="25" ht="20.25" customHeight="1" spans="1:5">
      <c r="A25" s="43"/>
      <c r="B25" s="43"/>
      <c r="C25" s="43" t="s">
        <v>107</v>
      </c>
      <c r="D25" s="45"/>
      <c r="E25" s="37"/>
    </row>
    <row r="26" ht="20.25" customHeight="1" spans="1:5">
      <c r="A26" s="43"/>
      <c r="B26" s="43"/>
      <c r="C26" s="43" t="s">
        <v>109</v>
      </c>
      <c r="D26" s="45">
        <v>60.15</v>
      </c>
      <c r="E26" s="37"/>
    </row>
    <row r="27" ht="20.25" customHeight="1" spans="1:5">
      <c r="A27" s="43"/>
      <c r="B27" s="43"/>
      <c r="C27" s="43" t="s">
        <v>111</v>
      </c>
      <c r="D27" s="45"/>
      <c r="E27" s="37"/>
    </row>
    <row r="28" ht="20.25" customHeight="1" spans="1:5">
      <c r="A28" s="43"/>
      <c r="B28" s="43"/>
      <c r="C28" s="43" t="s">
        <v>113</v>
      </c>
      <c r="D28" s="45"/>
      <c r="E28" s="37"/>
    </row>
    <row r="29" ht="20.25" customHeight="1" spans="1:5">
      <c r="A29" s="43"/>
      <c r="B29" s="43"/>
      <c r="C29" s="43" t="s">
        <v>115</v>
      </c>
      <c r="D29" s="45"/>
      <c r="E29" s="37"/>
    </row>
    <row r="30" ht="20.25" customHeight="1" spans="1:5">
      <c r="A30" s="43"/>
      <c r="B30" s="43"/>
      <c r="C30" s="43" t="s">
        <v>117</v>
      </c>
      <c r="D30" s="45"/>
      <c r="E30" s="37"/>
    </row>
    <row r="31" ht="20.25" customHeight="1" spans="1:5">
      <c r="A31" s="43"/>
      <c r="B31" s="43"/>
      <c r="C31" s="43" t="s">
        <v>119</v>
      </c>
      <c r="D31" s="45"/>
      <c r="E31" s="37"/>
    </row>
    <row r="32" ht="20.25" customHeight="1" spans="1:5">
      <c r="A32" s="43"/>
      <c r="B32" s="43"/>
      <c r="C32" s="43" t="s">
        <v>121</v>
      </c>
      <c r="D32" s="45"/>
      <c r="E32" s="37"/>
    </row>
    <row r="33" ht="20.25" customHeight="1" spans="1:5">
      <c r="A33" s="43"/>
      <c r="B33" s="43"/>
      <c r="C33" s="43" t="s">
        <v>123</v>
      </c>
      <c r="D33" s="45"/>
      <c r="E33" s="37"/>
    </row>
    <row r="34" ht="20.25" customHeight="1" spans="1:5">
      <c r="A34" s="43"/>
      <c r="B34" s="43"/>
      <c r="C34" s="43" t="s">
        <v>124</v>
      </c>
      <c r="D34" s="45"/>
      <c r="E34" s="37"/>
    </row>
    <row r="35" ht="20.25" customHeight="1" spans="1:5">
      <c r="A35" s="43"/>
      <c r="B35" s="43"/>
      <c r="C35" s="43" t="s">
        <v>125</v>
      </c>
      <c r="D35" s="45"/>
      <c r="E35" s="37"/>
    </row>
    <row r="36" ht="20.25" customHeight="1" spans="1:5">
      <c r="A36" s="43"/>
      <c r="B36" s="43"/>
      <c r="C36" s="43" t="s">
        <v>126</v>
      </c>
      <c r="D36" s="45"/>
      <c r="E36" s="37"/>
    </row>
    <row r="37" ht="20.25" customHeight="1" spans="1:5">
      <c r="A37" s="43"/>
      <c r="B37" s="43"/>
      <c r="C37" s="43"/>
      <c r="D37" s="43"/>
      <c r="E37" s="37"/>
    </row>
    <row r="38" ht="20.25" customHeight="1" spans="1:5">
      <c r="A38" s="36"/>
      <c r="B38" s="36"/>
      <c r="C38" s="36" t="s">
        <v>258</v>
      </c>
      <c r="D38" s="39"/>
      <c r="E38" s="62"/>
    </row>
    <row r="39" ht="20.25" customHeight="1" spans="1:5">
      <c r="A39" s="36"/>
      <c r="B39" s="36"/>
      <c r="C39" s="36"/>
      <c r="D39" s="36"/>
      <c r="E39" s="62"/>
    </row>
    <row r="40" ht="20.25" customHeight="1" spans="1:5">
      <c r="A40" s="38" t="s">
        <v>259</v>
      </c>
      <c r="B40" s="39">
        <v>3244.86</v>
      </c>
      <c r="C40" s="38" t="s">
        <v>260</v>
      </c>
      <c r="D40" s="50">
        <v>3244.86</v>
      </c>
      <c r="E40" s="62"/>
    </row>
  </sheetData>
  <mergeCells count="4">
    <mergeCell ref="A2:D2"/>
    <mergeCell ref="A3:C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scale="9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workbookViewId="0">
      <selection activeCell="I7" sqref="I7"/>
    </sheetView>
  </sheetViews>
  <sheetFormatPr defaultColWidth="10" defaultRowHeight="13.5"/>
  <cols>
    <col min="1" max="2" width="4.90265486725664" customWidth="1"/>
    <col min="3" max="3" width="6" customWidth="1"/>
    <col min="4" max="4" width="8.90265486725664" customWidth="1"/>
    <col min="5" max="6" width="16.4513274336283" customWidth="1"/>
    <col min="7" max="7" width="11.5398230088496" customWidth="1"/>
    <col min="8" max="8" width="12.4513274336283" customWidth="1"/>
    <col min="9" max="9" width="14.6371681415929" customWidth="1"/>
    <col min="10" max="10" width="11.3628318584071" customWidth="1"/>
    <col min="11" max="11" width="19" customWidth="1"/>
    <col min="12" max="12" width="9.72566371681416" customWidth="1"/>
  </cols>
  <sheetData>
    <row r="1" ht="16.4" customHeight="1" spans="1:4">
      <c r="A1" s="29"/>
      <c r="D1" s="29"/>
    </row>
    <row r="2" ht="43.15" customHeight="1" spans="1:1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.15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8" t="s">
        <v>32</v>
      </c>
      <c r="K3" s="28"/>
    </row>
    <row r="4" ht="25" customHeight="1" spans="1:11">
      <c r="A4" s="34" t="s">
        <v>156</v>
      </c>
      <c r="B4" s="34"/>
      <c r="C4" s="34"/>
      <c r="D4" s="34" t="s">
        <v>157</v>
      </c>
      <c r="E4" s="34" t="s">
        <v>158</v>
      </c>
      <c r="F4" s="34" t="s">
        <v>135</v>
      </c>
      <c r="G4" s="34" t="s">
        <v>159</v>
      </c>
      <c r="H4" s="34"/>
      <c r="I4" s="34"/>
      <c r="J4" s="34"/>
      <c r="K4" s="34" t="s">
        <v>160</v>
      </c>
    </row>
    <row r="5" ht="20.75" customHeight="1" spans="1:11">
      <c r="A5" s="34"/>
      <c r="B5" s="34"/>
      <c r="C5" s="34"/>
      <c r="D5" s="34"/>
      <c r="E5" s="34"/>
      <c r="F5" s="34"/>
      <c r="G5" s="34" t="s">
        <v>137</v>
      </c>
      <c r="H5" s="51" t="s">
        <v>261</v>
      </c>
      <c r="I5" s="51"/>
      <c r="J5" s="51" t="s">
        <v>262</v>
      </c>
      <c r="K5" s="34"/>
    </row>
    <row r="6" ht="28.5" customHeight="1" spans="1:11">
      <c r="A6" s="34" t="s">
        <v>164</v>
      </c>
      <c r="B6" s="34" t="s">
        <v>165</v>
      </c>
      <c r="C6" s="34" t="s">
        <v>166</v>
      </c>
      <c r="D6" s="34"/>
      <c r="E6" s="34"/>
      <c r="F6" s="34"/>
      <c r="G6" s="34"/>
      <c r="H6" s="51" t="s">
        <v>242</v>
      </c>
      <c r="I6" s="51" t="s">
        <v>234</v>
      </c>
      <c r="J6" s="51"/>
      <c r="K6" s="34"/>
    </row>
    <row r="7" ht="22.75" customHeight="1" spans="1:11">
      <c r="A7" s="43"/>
      <c r="B7" s="43"/>
      <c r="C7" s="43"/>
      <c r="D7" s="36"/>
      <c r="E7" s="36" t="s">
        <v>135</v>
      </c>
      <c r="F7" s="39">
        <v>3244.86</v>
      </c>
      <c r="G7" s="39">
        <v>924.28</v>
      </c>
      <c r="H7" s="39">
        <v>848.79</v>
      </c>
      <c r="I7" s="39">
        <v>10.43</v>
      </c>
      <c r="J7" s="39">
        <v>65.06</v>
      </c>
      <c r="K7" s="39">
        <v>2320.58</v>
      </c>
    </row>
    <row r="8" ht="22.75" customHeight="1" spans="1:11">
      <c r="A8" s="43"/>
      <c r="B8" s="43"/>
      <c r="C8" s="43"/>
      <c r="D8" s="40" t="s">
        <v>153</v>
      </c>
      <c r="E8" s="40" t="s">
        <v>4</v>
      </c>
      <c r="F8" s="39">
        <v>3244.86</v>
      </c>
      <c r="G8" s="39">
        <v>924.28</v>
      </c>
      <c r="H8" s="39">
        <v>848.79</v>
      </c>
      <c r="I8" s="39">
        <v>10.43</v>
      </c>
      <c r="J8" s="39">
        <v>65.06</v>
      </c>
      <c r="K8" s="39">
        <v>2320.58</v>
      </c>
    </row>
    <row r="9" ht="22.75" customHeight="1" spans="1:11">
      <c r="A9" s="43"/>
      <c r="B9" s="43"/>
      <c r="C9" s="43"/>
      <c r="D9" s="44" t="s">
        <v>154</v>
      </c>
      <c r="E9" s="44" t="s">
        <v>155</v>
      </c>
      <c r="F9" s="39">
        <v>3244.86</v>
      </c>
      <c r="G9" s="39">
        <v>924.28</v>
      </c>
      <c r="H9" s="39">
        <v>848.79</v>
      </c>
      <c r="I9" s="39">
        <v>10.43</v>
      </c>
      <c r="J9" s="39">
        <v>65.06</v>
      </c>
      <c r="K9" s="39">
        <v>2320.58</v>
      </c>
    </row>
    <row r="10" ht="22.75" customHeight="1" spans="1:11">
      <c r="A10" s="47" t="s">
        <v>167</v>
      </c>
      <c r="B10" s="43"/>
      <c r="C10" s="43"/>
      <c r="D10" s="44"/>
      <c r="E10" s="44" t="s">
        <v>168</v>
      </c>
      <c r="F10" s="42">
        <v>8</v>
      </c>
      <c r="G10" s="42"/>
      <c r="H10" s="45"/>
      <c r="I10" s="45"/>
      <c r="J10" s="45"/>
      <c r="K10" s="45">
        <v>8</v>
      </c>
    </row>
    <row r="11" ht="22.75" customHeight="1" spans="1:11">
      <c r="A11" s="47" t="s">
        <v>167</v>
      </c>
      <c r="B11" s="47" t="s">
        <v>169</v>
      </c>
      <c r="C11" s="43"/>
      <c r="D11" s="44"/>
      <c r="E11" s="44" t="s">
        <v>170</v>
      </c>
      <c r="F11" s="42">
        <v>8</v>
      </c>
      <c r="G11" s="42"/>
      <c r="H11" s="45"/>
      <c r="I11" s="45"/>
      <c r="J11" s="45"/>
      <c r="K11" s="45">
        <v>8</v>
      </c>
    </row>
    <row r="12" ht="22.75" customHeight="1" spans="1:11">
      <c r="A12" s="47" t="s">
        <v>167</v>
      </c>
      <c r="B12" s="47" t="s">
        <v>169</v>
      </c>
      <c r="C12" s="47" t="s">
        <v>171</v>
      </c>
      <c r="D12" s="41" t="s">
        <v>172</v>
      </c>
      <c r="E12" s="43" t="s">
        <v>173</v>
      </c>
      <c r="F12" s="42">
        <v>8</v>
      </c>
      <c r="G12" s="42"/>
      <c r="H12" s="45"/>
      <c r="I12" s="45"/>
      <c r="J12" s="45"/>
      <c r="K12" s="45">
        <v>8</v>
      </c>
    </row>
    <row r="13" ht="22.75" customHeight="1" spans="1:11">
      <c r="A13" s="47" t="s">
        <v>174</v>
      </c>
      <c r="B13" s="43"/>
      <c r="C13" s="43"/>
      <c r="D13" s="41"/>
      <c r="E13" s="44" t="s">
        <v>175</v>
      </c>
      <c r="F13" s="42">
        <v>111.08</v>
      </c>
      <c r="G13" s="42">
        <v>93.56</v>
      </c>
      <c r="H13" s="42">
        <v>83.13</v>
      </c>
      <c r="I13" s="42">
        <v>10.43</v>
      </c>
      <c r="J13" s="42"/>
      <c r="K13" s="42">
        <v>17.52</v>
      </c>
    </row>
    <row r="14" ht="22.75" customHeight="1" spans="1:11">
      <c r="A14" s="47" t="s">
        <v>174</v>
      </c>
      <c r="B14" s="47" t="s">
        <v>176</v>
      </c>
      <c r="C14" s="47"/>
      <c r="D14" s="41"/>
      <c r="E14" s="43" t="s">
        <v>177</v>
      </c>
      <c r="F14" s="42">
        <v>10</v>
      </c>
      <c r="G14" s="42"/>
      <c r="H14" s="45"/>
      <c r="I14" s="45"/>
      <c r="J14" s="45"/>
      <c r="K14" s="45">
        <v>10</v>
      </c>
    </row>
    <row r="15" ht="22.75" customHeight="1" spans="1:11">
      <c r="A15" s="47" t="s">
        <v>174</v>
      </c>
      <c r="B15" s="47" t="s">
        <v>176</v>
      </c>
      <c r="C15" s="47" t="s">
        <v>178</v>
      </c>
      <c r="D15" s="41" t="s">
        <v>179</v>
      </c>
      <c r="E15" s="43" t="s">
        <v>180</v>
      </c>
      <c r="F15" s="42">
        <v>10</v>
      </c>
      <c r="G15" s="42"/>
      <c r="H15" s="45"/>
      <c r="I15" s="45"/>
      <c r="J15" s="45"/>
      <c r="K15" s="45">
        <v>10</v>
      </c>
    </row>
    <row r="16" ht="22.75" customHeight="1" spans="1:11">
      <c r="A16" s="47" t="s">
        <v>174</v>
      </c>
      <c r="B16" s="47" t="s">
        <v>181</v>
      </c>
      <c r="C16" s="47"/>
      <c r="D16" s="41"/>
      <c r="E16" s="43" t="s">
        <v>182</v>
      </c>
      <c r="F16" s="42">
        <v>77.42</v>
      </c>
      <c r="G16" s="42">
        <v>77.42</v>
      </c>
      <c r="H16" s="45">
        <v>77.42</v>
      </c>
      <c r="I16" s="45"/>
      <c r="J16" s="45"/>
      <c r="K16" s="45"/>
    </row>
    <row r="17" ht="22.75" customHeight="1" spans="1:11">
      <c r="A17" s="47" t="s">
        <v>174</v>
      </c>
      <c r="B17" s="47" t="s">
        <v>181</v>
      </c>
      <c r="C17" s="47" t="s">
        <v>181</v>
      </c>
      <c r="D17" s="41" t="s">
        <v>183</v>
      </c>
      <c r="E17" s="43" t="s">
        <v>184</v>
      </c>
      <c r="F17" s="42">
        <v>77.42</v>
      </c>
      <c r="G17" s="42">
        <v>77.42</v>
      </c>
      <c r="H17" s="45">
        <v>77.42</v>
      </c>
      <c r="I17" s="45"/>
      <c r="J17" s="45"/>
      <c r="K17" s="45"/>
    </row>
    <row r="18" ht="22.75" customHeight="1" spans="1:11">
      <c r="A18" s="47" t="s">
        <v>174</v>
      </c>
      <c r="B18" s="47" t="s">
        <v>178</v>
      </c>
      <c r="C18" s="47"/>
      <c r="D18" s="41"/>
      <c r="E18" s="43" t="s">
        <v>185</v>
      </c>
      <c r="F18" s="42">
        <v>23.66</v>
      </c>
      <c r="G18" s="42">
        <v>16.14</v>
      </c>
      <c r="H18" s="45">
        <v>5.71</v>
      </c>
      <c r="I18" s="45">
        <v>10.43</v>
      </c>
      <c r="J18" s="45"/>
      <c r="K18" s="45">
        <v>7.52</v>
      </c>
    </row>
    <row r="19" ht="22.75" customHeight="1" spans="1:11">
      <c r="A19" s="47" t="s">
        <v>174</v>
      </c>
      <c r="B19" s="47" t="s">
        <v>178</v>
      </c>
      <c r="C19" s="47" t="s">
        <v>178</v>
      </c>
      <c r="D19" s="41" t="s">
        <v>186</v>
      </c>
      <c r="E19" s="43" t="s">
        <v>187</v>
      </c>
      <c r="F19" s="42">
        <v>23.66</v>
      </c>
      <c r="G19" s="42">
        <v>16.14</v>
      </c>
      <c r="H19" s="45">
        <v>5.71</v>
      </c>
      <c r="I19" s="45">
        <v>10.43</v>
      </c>
      <c r="J19" s="45"/>
      <c r="K19" s="45">
        <v>7.52</v>
      </c>
    </row>
    <row r="20" ht="22.75" customHeight="1" spans="1:11">
      <c r="A20" s="47" t="s">
        <v>188</v>
      </c>
      <c r="B20" s="47"/>
      <c r="C20" s="47"/>
      <c r="D20" s="41"/>
      <c r="E20" s="36" t="s">
        <v>189</v>
      </c>
      <c r="F20" s="42">
        <v>3065.63</v>
      </c>
      <c r="G20" s="42">
        <v>770.57</v>
      </c>
      <c r="H20" s="42">
        <v>705.51</v>
      </c>
      <c r="I20" s="42"/>
      <c r="J20" s="42">
        <v>65.06</v>
      </c>
      <c r="K20" s="42">
        <v>2295.06</v>
      </c>
    </row>
    <row r="21" ht="22.75" customHeight="1" spans="1:11">
      <c r="A21" s="47" t="s">
        <v>188</v>
      </c>
      <c r="B21" s="47" t="s">
        <v>176</v>
      </c>
      <c r="C21" s="47"/>
      <c r="D21" s="41"/>
      <c r="E21" s="43" t="s">
        <v>190</v>
      </c>
      <c r="F21" s="42">
        <v>729.45</v>
      </c>
      <c r="G21" s="42">
        <v>721.25</v>
      </c>
      <c r="H21" s="45">
        <v>656.19</v>
      </c>
      <c r="I21" s="45"/>
      <c r="J21" s="45">
        <v>65.06</v>
      </c>
      <c r="K21" s="45">
        <v>8.2</v>
      </c>
    </row>
    <row r="22" ht="22.75" customHeight="1" spans="1:11">
      <c r="A22" s="47" t="s">
        <v>188</v>
      </c>
      <c r="B22" s="47" t="s">
        <v>176</v>
      </c>
      <c r="C22" s="47" t="s">
        <v>176</v>
      </c>
      <c r="D22" s="41" t="s">
        <v>191</v>
      </c>
      <c r="E22" s="43" t="s">
        <v>192</v>
      </c>
      <c r="F22" s="42">
        <v>729.45</v>
      </c>
      <c r="G22" s="42">
        <v>721.25</v>
      </c>
      <c r="H22" s="45">
        <v>656.19</v>
      </c>
      <c r="I22" s="45"/>
      <c r="J22" s="45">
        <v>65.06</v>
      </c>
      <c r="K22" s="45">
        <v>8.2</v>
      </c>
    </row>
    <row r="23" ht="22.75" customHeight="1" spans="1:11">
      <c r="A23" s="47" t="s">
        <v>188</v>
      </c>
      <c r="B23" s="47" t="s">
        <v>169</v>
      </c>
      <c r="C23" s="47"/>
      <c r="D23" s="41"/>
      <c r="E23" s="43" t="s">
        <v>193</v>
      </c>
      <c r="F23" s="42">
        <v>1585.36</v>
      </c>
      <c r="G23" s="42"/>
      <c r="H23" s="45"/>
      <c r="I23" s="45"/>
      <c r="J23" s="45"/>
      <c r="K23" s="45">
        <v>1585.36</v>
      </c>
    </row>
    <row r="24" ht="22.75" customHeight="1" spans="1:11">
      <c r="A24" s="47" t="s">
        <v>188</v>
      </c>
      <c r="B24" s="47" t="s">
        <v>169</v>
      </c>
      <c r="C24" s="47" t="s">
        <v>194</v>
      </c>
      <c r="D24" s="41" t="s">
        <v>195</v>
      </c>
      <c r="E24" s="43" t="s">
        <v>196</v>
      </c>
      <c r="F24" s="42">
        <v>1585.36</v>
      </c>
      <c r="G24" s="42"/>
      <c r="H24" s="45"/>
      <c r="I24" s="45"/>
      <c r="J24" s="45"/>
      <c r="K24" s="45">
        <v>1585.36</v>
      </c>
    </row>
    <row r="25" ht="22.75" customHeight="1" spans="1:11">
      <c r="A25" s="47" t="s">
        <v>188</v>
      </c>
      <c r="B25" s="47" t="s">
        <v>197</v>
      </c>
      <c r="C25" s="47"/>
      <c r="D25" s="41"/>
      <c r="E25" s="43" t="s">
        <v>198</v>
      </c>
      <c r="F25" s="42">
        <v>159.2</v>
      </c>
      <c r="G25" s="42"/>
      <c r="H25" s="42"/>
      <c r="I25" s="42"/>
      <c r="J25" s="42"/>
      <c r="K25" s="42">
        <v>159.2</v>
      </c>
    </row>
    <row r="26" ht="22.75" customHeight="1" spans="1:11">
      <c r="A26" s="47" t="s">
        <v>188</v>
      </c>
      <c r="B26" s="47" t="s">
        <v>197</v>
      </c>
      <c r="C26" s="47" t="s">
        <v>171</v>
      </c>
      <c r="D26" s="41" t="s">
        <v>199</v>
      </c>
      <c r="E26" s="43" t="s">
        <v>200</v>
      </c>
      <c r="F26" s="42">
        <v>104.3</v>
      </c>
      <c r="G26" s="42"/>
      <c r="H26" s="45"/>
      <c r="I26" s="45"/>
      <c r="J26" s="45"/>
      <c r="K26" s="45">
        <v>104.3</v>
      </c>
    </row>
    <row r="27" ht="22.75" customHeight="1" spans="1:11">
      <c r="A27" s="47" t="s">
        <v>188</v>
      </c>
      <c r="B27" s="47" t="s">
        <v>197</v>
      </c>
      <c r="C27" s="47" t="s">
        <v>178</v>
      </c>
      <c r="D27" s="41" t="s">
        <v>201</v>
      </c>
      <c r="E27" s="43" t="s">
        <v>202</v>
      </c>
      <c r="F27" s="42">
        <v>54.9</v>
      </c>
      <c r="G27" s="42"/>
      <c r="H27" s="45"/>
      <c r="I27" s="45"/>
      <c r="J27" s="45"/>
      <c r="K27" s="45">
        <v>54.9</v>
      </c>
    </row>
    <row r="28" ht="22.75" customHeight="1" spans="1:11">
      <c r="A28" s="47" t="s">
        <v>188</v>
      </c>
      <c r="B28" s="47" t="s">
        <v>203</v>
      </c>
      <c r="C28" s="47"/>
      <c r="D28" s="41"/>
      <c r="E28" s="43" t="s">
        <v>204</v>
      </c>
      <c r="F28" s="42">
        <v>442.3</v>
      </c>
      <c r="G28" s="42"/>
      <c r="H28" s="45"/>
      <c r="I28" s="45"/>
      <c r="J28" s="45"/>
      <c r="K28" s="42">
        <v>442.3</v>
      </c>
    </row>
    <row r="29" ht="22.75" customHeight="1" spans="1:11">
      <c r="A29" s="47" t="s">
        <v>188</v>
      </c>
      <c r="B29" s="47" t="s">
        <v>203</v>
      </c>
      <c r="C29" s="47" t="s">
        <v>205</v>
      </c>
      <c r="D29" s="41" t="s">
        <v>206</v>
      </c>
      <c r="E29" s="43" t="s">
        <v>207</v>
      </c>
      <c r="F29" s="42">
        <v>118</v>
      </c>
      <c r="G29" s="42"/>
      <c r="H29" s="45"/>
      <c r="I29" s="45"/>
      <c r="J29" s="45"/>
      <c r="K29" s="45">
        <v>118</v>
      </c>
    </row>
    <row r="30" ht="22.75" customHeight="1" spans="1:11">
      <c r="A30" s="47" t="s">
        <v>188</v>
      </c>
      <c r="B30" s="47" t="s">
        <v>203</v>
      </c>
      <c r="C30" s="47" t="s">
        <v>208</v>
      </c>
      <c r="D30" s="41" t="s">
        <v>209</v>
      </c>
      <c r="E30" s="43" t="s">
        <v>210</v>
      </c>
      <c r="F30" s="42">
        <v>324.3</v>
      </c>
      <c r="G30" s="42"/>
      <c r="H30" s="45"/>
      <c r="I30" s="45"/>
      <c r="J30" s="45"/>
      <c r="K30" s="45">
        <v>324.3</v>
      </c>
    </row>
    <row r="31" ht="22.75" customHeight="1" spans="1:11">
      <c r="A31" s="47" t="s">
        <v>188</v>
      </c>
      <c r="B31" s="47" t="s">
        <v>211</v>
      </c>
      <c r="C31" s="47"/>
      <c r="D31" s="41"/>
      <c r="E31" s="43" t="s">
        <v>212</v>
      </c>
      <c r="F31" s="42">
        <v>49.32</v>
      </c>
      <c r="G31" s="42">
        <v>49.32</v>
      </c>
      <c r="H31" s="45">
        <v>49.32</v>
      </c>
      <c r="I31" s="45"/>
      <c r="J31" s="45"/>
      <c r="K31" s="45"/>
    </row>
    <row r="32" ht="22.75" customHeight="1" spans="1:11">
      <c r="A32" s="47" t="s">
        <v>188</v>
      </c>
      <c r="B32" s="47" t="s">
        <v>211</v>
      </c>
      <c r="C32" s="47" t="s">
        <v>176</v>
      </c>
      <c r="D32" s="41" t="s">
        <v>213</v>
      </c>
      <c r="E32" s="43" t="s">
        <v>214</v>
      </c>
      <c r="F32" s="42">
        <v>49.32</v>
      </c>
      <c r="G32" s="42">
        <v>49.32</v>
      </c>
      <c r="H32" s="45">
        <v>49.32</v>
      </c>
      <c r="I32" s="45"/>
      <c r="J32" s="45"/>
      <c r="K32" s="45"/>
    </row>
    <row r="33" ht="22.75" customHeight="1" spans="1:11">
      <c r="A33" s="47" t="s">
        <v>188</v>
      </c>
      <c r="B33" s="47" t="s">
        <v>178</v>
      </c>
      <c r="C33" s="47"/>
      <c r="D33" s="41"/>
      <c r="E33" s="43" t="s">
        <v>215</v>
      </c>
      <c r="F33" s="42">
        <v>100</v>
      </c>
      <c r="G33" s="42"/>
      <c r="H33" s="45"/>
      <c r="I33" s="45"/>
      <c r="J33" s="45"/>
      <c r="K33" s="45">
        <v>100</v>
      </c>
    </row>
    <row r="34" ht="22.75" customHeight="1" spans="1:11">
      <c r="A34" s="47" t="s">
        <v>188</v>
      </c>
      <c r="B34" s="47" t="s">
        <v>178</v>
      </c>
      <c r="C34" s="47" t="s">
        <v>178</v>
      </c>
      <c r="D34" s="41" t="s">
        <v>216</v>
      </c>
      <c r="E34" s="43" t="s">
        <v>217</v>
      </c>
      <c r="F34" s="42">
        <v>100</v>
      </c>
      <c r="G34" s="42"/>
      <c r="H34" s="45"/>
      <c r="I34" s="45"/>
      <c r="J34" s="45"/>
      <c r="K34" s="45">
        <v>100</v>
      </c>
    </row>
    <row r="35" ht="22.75" customHeight="1" spans="1:11">
      <c r="A35" s="47" t="s">
        <v>218</v>
      </c>
      <c r="B35" s="47"/>
      <c r="C35" s="47"/>
      <c r="D35" s="41"/>
      <c r="E35" s="36" t="s">
        <v>219</v>
      </c>
      <c r="F35" s="42">
        <v>60.15</v>
      </c>
      <c r="G35" s="42">
        <v>60.15</v>
      </c>
      <c r="H35" s="45">
        <v>60.15</v>
      </c>
      <c r="I35" s="45"/>
      <c r="J35" s="45"/>
      <c r="K35" s="45"/>
    </row>
    <row r="36" ht="22.75" customHeight="1" spans="1:11">
      <c r="A36" s="47" t="s">
        <v>218</v>
      </c>
      <c r="B36" s="47" t="s">
        <v>194</v>
      </c>
      <c r="C36" s="47"/>
      <c r="D36" s="41"/>
      <c r="E36" s="43" t="s">
        <v>220</v>
      </c>
      <c r="F36" s="42">
        <v>60.15</v>
      </c>
      <c r="G36" s="42">
        <v>60.15</v>
      </c>
      <c r="H36" s="45">
        <v>60.15</v>
      </c>
      <c r="I36" s="45"/>
      <c r="J36" s="45"/>
      <c r="K36" s="45"/>
    </row>
    <row r="37" ht="22.75" customHeight="1" spans="1:11">
      <c r="A37" s="47" t="s">
        <v>218</v>
      </c>
      <c r="B37" s="47" t="s">
        <v>194</v>
      </c>
      <c r="C37" s="47" t="s">
        <v>176</v>
      </c>
      <c r="D37" s="41" t="s">
        <v>221</v>
      </c>
      <c r="E37" s="43" t="s">
        <v>222</v>
      </c>
      <c r="F37" s="42">
        <v>60.15</v>
      </c>
      <c r="G37" s="42">
        <v>60.15</v>
      </c>
      <c r="H37" s="45">
        <v>60.15</v>
      </c>
      <c r="I37" s="45"/>
      <c r="J37" s="45"/>
      <c r="K37" s="4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2022-04-08T04:21:00Z</dcterms:created>
  <dcterms:modified xsi:type="dcterms:W3CDTF">2023-09-24T14:16:11Z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8E17CF542C0B46BB8F23C61DE71CF9C4</vt:lpwstr>
  </property>
  <property fmtid="{D5CDD505-2E9C-101B-9397-08002B2CF9AE}" pid="3" name="KSOProductBuildVer">
    <vt:lpwstr>2052-12.1.0.15374</vt:lpwstr>
  </property>
</Properties>
</file>