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收支总表" sheetId="2" r:id="rId1"/>
    <sheet name="收入总表" sheetId="3" r:id="rId2"/>
    <sheet name="支出总表" sheetId="4" r:id="rId3"/>
    <sheet name="财拨总表" sheetId="5" r:id="rId4"/>
    <sheet name="一般预算支出功能分类" sheetId="6" r:id="rId5"/>
    <sheet name="一般公共预算基本支出经济分类" sheetId="7" r:id="rId6"/>
    <sheet name="三公" sheetId="8" r:id="rId7"/>
    <sheet name="政府性基金" sheetId="9" r:id="rId8"/>
    <sheet name="项目支出" sheetId="10" r:id="rId9"/>
  </sheets>
  <calcPr calcId="144525"/>
</workbook>
</file>

<file path=xl/sharedStrings.xml><?xml version="1.0" encoding="utf-8"?>
<sst xmlns="http://schemas.openxmlformats.org/spreadsheetml/2006/main" count="253" uniqueCount="159">
  <si>
    <t>公开01表</t>
  </si>
  <si>
    <t>收支预算总表</t>
  </si>
  <si>
    <t>部门：怀化市生态环境局麻阳分局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</si>
  <si>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</si>
  <si>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</si>
  <si>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</si>
  <si>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</si>
  <si>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</si>
  <si>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</si>
  <si>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</si>
  <si>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</si>
  <si>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</si>
  <si>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</si>
  <si>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</si>
  <si>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</si>
  <si>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</si>
  <si>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</si>
  <si>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</si>
  <si>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</si>
  <si>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</si>
  <si>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</si>
  <si>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</si>
  <si>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</si>
  <si>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</si>
  <si>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</si>
  <si>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</si>
  <si>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</si>
  <si>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</si>
  <si>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</si>
  <si>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</si>
  <si>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</si>
  <si>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</si>
  <si>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</si>
  <si>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</si>
  <si>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</si>
  <si>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</si>
  <si>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</si>
  <si>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</si>
  <si>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二十五、[229]其他支出</t>
  </si>
  <si>
    <t>本年收入合计</t>
  </si>
  <si>
    <t>本年支出合计</t>
  </si>
  <si>
    <t>财政拨款结余结转</t>
  </si>
  <si>
    <t>结转下年</t>
  </si>
  <si>
    <t>财政专户结余结转</t>
  </si>
  <si>
    <t>单位资金结余结转</t>
  </si>
  <si>
    <t>收入总计</t>
  </si>
  <si>
    <t>支出总计</t>
  </si>
  <si>
    <t>公开02表</t>
  </si>
  <si>
    <t>收入预算总表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</si>
  <si>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</si>
  <si>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</si>
  <si>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</si>
  <si>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</si>
  <si>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</si>
  <si>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</si>
  <si>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</si>
  <si>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</si>
  <si>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</si>
  <si>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</si>
  <si>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</si>
  <si>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</si>
  <si>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</si>
  <si>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</si>
  <si>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</si>
  <si>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</si>
  <si>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</si>
  <si>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</si>
  <si>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怀化市生态环境局麻阳分局</t>
  </si>
  <si>
    <t>公开03表</t>
  </si>
  <si>
    <t>支出预算总表</t>
  </si>
  <si>
    <t>基本支出</t>
  </si>
  <si>
    <t>项目支出</t>
  </si>
  <si>
    <t>人员类</t>
  </si>
  <si>
    <t>公用经费</t>
  </si>
  <si>
    <t>其他运转类</t>
  </si>
  <si>
    <t>特定目标类</t>
  </si>
  <si>
    <t>公开04表</t>
  </si>
  <si>
    <t>财政拨款收支预算总表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</si>
  <si>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</si>
  <si>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</si>
  <si>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</si>
  <si>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</si>
  <si>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</si>
  <si>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</si>
  <si>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</si>
  <si>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</si>
  <si>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公开05表</t>
  </si>
  <si>
    <t>本年一般公共预算支出预算表</t>
  </si>
  <si>
    <t>科目编码</t>
  </si>
  <si>
    <t>科目名称</t>
  </si>
  <si>
    <t>人员经费</t>
  </si>
  <si>
    <t>节能环保支出</t>
  </si>
  <si>
    <t xml:space="preserve">  21101</t>
  </si>
  <si>
    <t xml:space="preserve">  环境保护管理事务</t>
  </si>
  <si>
    <t xml:space="preserve">   2110101</t>
  </si>
  <si>
    <t xml:space="preserve">   行政运行</t>
  </si>
  <si>
    <t>合计：</t>
  </si>
  <si>
    <t>公开06表</t>
  </si>
  <si>
    <t>本年一般公共预算基本支出预算表</t>
  </si>
  <si>
    <t>部门预算支出经济分类科目</t>
  </si>
  <si>
    <t>本年一般公共预算基本支出</t>
  </si>
  <si>
    <t>工资福利支出</t>
  </si>
  <si>
    <t>津贴补贴</t>
  </si>
  <si>
    <t>奖金</t>
  </si>
  <si>
    <t>绩效工资</t>
  </si>
  <si>
    <t>基本工资</t>
  </si>
  <si>
    <t>其他工资福利支出</t>
  </si>
  <si>
    <t>机关事业单位基本养老保险缴费</t>
  </si>
  <si>
    <t>职工基本医疗保险缴费</t>
  </si>
  <si>
    <t>住房公积金</t>
  </si>
  <si>
    <t>商品和服务支出</t>
  </si>
  <si>
    <t>电费</t>
  </si>
  <si>
    <t>差旅费</t>
  </si>
  <si>
    <t>维修（护）费</t>
  </si>
  <si>
    <t>公务接待费</t>
  </si>
  <si>
    <t>公务用车运行维护费</t>
  </si>
  <si>
    <t>其他商品和服务支出</t>
  </si>
  <si>
    <t>办公费</t>
  </si>
  <si>
    <t>水费</t>
  </si>
  <si>
    <t>劳务费</t>
  </si>
  <si>
    <t>工会经费</t>
  </si>
  <si>
    <t>印刷费</t>
  </si>
  <si>
    <t>邮电费</t>
  </si>
  <si>
    <t>对个人和家庭补助</t>
  </si>
  <si>
    <t>退休费</t>
  </si>
  <si>
    <t>合  计</t>
  </si>
  <si>
    <t>公开07表</t>
  </si>
  <si>
    <t>本年“三公”经费支出预算表</t>
  </si>
  <si>
    <t>三公经费</t>
  </si>
  <si>
    <t>单位编码</t>
  </si>
  <si>
    <t>单位名称</t>
  </si>
  <si>
    <t>因公出国（境）费</t>
  </si>
  <si>
    <t>公务用车购置及运行费</t>
  </si>
  <si>
    <t>公务用车购置费</t>
  </si>
  <si>
    <t>公务用车运行费</t>
  </si>
  <si>
    <t>备注：该表数据请依据财政批复下达的“三公”经费控制数填列。</t>
  </si>
  <si>
    <t>公开08表</t>
  </si>
  <si>
    <t>本年政府性基金预算支出预算表</t>
  </si>
  <si>
    <t>部门：</t>
  </si>
  <si>
    <t>本年政府性基金预算支出</t>
  </si>
  <si>
    <t>公开09表</t>
  </si>
  <si>
    <t>本年项目支出预算表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</si>
  <si>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</si>
  <si>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</si>
  <si>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</si>
  <si>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</si>
  <si>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</si>
  <si>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</si>
  <si>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</si>
  <si>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</si>
  <si>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</si>
  <si>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</si>
  <si>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</si>
  <si>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</si>
  <si>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>总计：</t>
  </si>
  <si>
    <t xml:space="preserve">   人员类</t>
  </si>
  <si>
    <t xml:space="preserve">   公用经费</t>
  </si>
  <si>
    <t xml:space="preserve">   运转其他类</t>
  </si>
  <si>
    <t xml:space="preserve">   特定目标类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</si>
</sst>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"/>
      <scheme val="minor"/>
    </font>
    <font>
      <b/>
      <sz val="11"/>
      <color indexed="8"/>
      <name val="楷体"/>
      <charset val="134"/>
    </font>
    <font>
      <b/>
      <sz val="9"/>
      <name val="方正楷体_GBK"/>
      <charset val="134"/>
    </font>
    <font>
      <sz val="9"/>
      <name val="SimSun"/>
      <charset val="134"/>
    </font>
    <font>
      <sz val="19"/>
      <name val="方正公文小标宋"/>
      <charset val="134"/>
    </font>
    <font>
      <b/>
      <sz val="11"/>
      <name val="楷体"/>
      <charset val="134"/>
    </font>
    <font>
      <b/>
      <sz val="11"/>
      <name val="仿宋"/>
      <charset val="134"/>
    </font>
    <font>
      <b/>
      <sz val="9"/>
      <name val="楷体"/>
      <charset val="134"/>
    </font>
    <font>
      <sz val="11"/>
      <name val="仿宋"/>
      <charset val="134"/>
    </font>
    <font>
      <sz val="11"/>
      <color indexed="8"/>
      <name val="方正仿宋_GB2312"/>
      <charset val="134"/>
    </font>
    <font>
      <sz val="11"/>
      <color indexed="8"/>
      <name val="宋体"/>
      <charset val="134"/>
      <scheme val="minor"/>
    </font>
    <font>
      <sz val="11"/>
      <color indexed="8"/>
      <name val="方正楷体_GBK"/>
      <charset val="134"/>
    </font>
    <font>
      <sz val="11"/>
      <name val="方正楷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0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6" fillId="0" borderId="4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3" fillId="2" borderId="1" xfId="49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3" fillId="0" borderId="1" xfId="49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 wrapText="1"/>
    </xf>
    <xf numFmtId="4" fontId="8" fillId="0" borderId="3" xfId="0" applyNumberFormat="1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view="pageBreakPreview" zoomScaleNormal="100" topLeftCell="A7" workbookViewId="0">
      <selection activeCell="D34" sqref="D34"/>
    </sheetView>
  </sheetViews>
  <sheetFormatPr defaultColWidth="10" defaultRowHeight="13.5" outlineLevelCol="3"/>
  <cols>
    <col min="1" max="1" width="45" customWidth="1"/>
    <col min="2" max="2" width="27.75" customWidth="1"/>
    <col min="3" max="3" width="45" customWidth="1"/>
    <col min="4" max="4" width="27.75" customWidth="1"/>
    <col min="5" max="5" width="9.75" customWidth="1"/>
  </cols>
  <sheetData>
    <row r="1" ht="21.6" customHeight="1" spans="1:4">
      <c r="A1" s="14" t="s">
        <v>0</v>
      </c>
      <c r="B1" s="3"/>
      <c r="C1" s="3"/>
      <c r="D1" s="3"/>
    </row>
    <row r="2" ht="24.95" customHeight="1" spans="1:4">
      <c r="A2" s="4" t="s">
        <v>1</v>
      </c>
      <c r="B2" s="4"/>
      <c r="C2" s="4"/>
      <c r="D2" s="4"/>
    </row>
    <row r="3" ht="22.35" customHeight="1" spans="1:4">
      <c r="A3" s="1" t="s">
        <v>2</v>
      </c>
      <c r="D3" s="15" t="s">
        <v>3</v>
      </c>
    </row>
    <row r="4" ht="20.1" customHeight="1" spans="1:4">
      <c r="A4" s="6" t="s">
        <v>4</v>
      </c>
      <c r="B4" s="6"/>
      <c r="C4" s="6" t="s">
        <v>5</v>
      </c>
      <c r="D4" s="6"/>
    </row>
    <row r="5" ht="20.1" customHeight="1" spans="1:4">
      <c r="A5" s="6" t="s">
        <v>6</v>
      </c>
      <c r="B5" s="6" t="s">
        <v>7</v>
      </c>
      <c r="C5" s="6" t="s">
        <v>6</v>
      </c>
      <c r="D5" s="6" t="s">
        <v>7</v>
      </c>
    </row>
    <row r="6" ht="20.1" customHeight="1" spans="1:4">
      <c r="A6" s="25" t="s">
        <v>8</v>
      </c>
      <c r="B6" s="26">
        <v>459.750214</v>
      </c>
      <c r="C6" s="25" t="s">
        <v>9</v>
      </c>
      <c r="D6" s="26"/>
    </row>
    <row r="7" ht="20.1" customHeight="1" spans="1:4">
      <c r="A7" s="25" t="s">
        <v>10</v>
      </c>
      <c r="B7" s="26"/>
      <c r="C7" s="25" t="s">
        <v>11</v>
      </c>
      <c r="D7" s="26"/>
    </row>
    <row r="8" ht="20.1" customHeight="1" spans="1:4">
      <c r="A8" s="25" t="s">
        <v>12</v>
      </c>
      <c r="B8" s="26"/>
      <c r="C8" s="25" t="s">
        <v>13</v>
      </c>
      <c r="D8" s="26"/>
    </row>
    <row r="9" ht="20.1" customHeight="1" spans="1:4">
      <c r="A9" s="25" t="s">
        <v>14</v>
      </c>
      <c r="B9" s="26"/>
      <c r="C9" s="25" t="s">
        <v>15</v>
      </c>
      <c r="D9" s="26"/>
    </row>
    <row r="10" ht="20.1" customHeight="1" spans="1:4">
      <c r="A10" s="25" t="s">
        <v>16</v>
      </c>
      <c r="B10" s="26"/>
      <c r="C10" s="25" t="s">
        <v>17</v>
      </c>
      <c r="D10" s="26"/>
    </row>
    <row r="11" ht="20.1" customHeight="1" spans="1:4">
      <c r="A11" s="25" t="s">
        <v>18</v>
      </c>
      <c r="B11" s="26"/>
      <c r="C11" s="25" t="s">
        <v>19</v>
      </c>
      <c r="D11" s="26"/>
    </row>
    <row r="12" ht="20.1" customHeight="1" spans="1:4">
      <c r="A12" s="25" t="s">
        <v>20</v>
      </c>
      <c r="B12" s="26"/>
      <c r="C12" s="25" t="s">
        <v>21</v>
      </c>
      <c r="D12" s="26"/>
    </row>
    <row r="13" ht="20.1" customHeight="1" spans="1:4">
      <c r="A13" s="25"/>
      <c r="B13" s="25"/>
      <c r="C13" s="25" t="s">
        <v>22</v>
      </c>
      <c r="D13" s="26"/>
    </row>
    <row r="14" ht="20.1" customHeight="1" spans="1:4">
      <c r="A14" s="25"/>
      <c r="B14" s="25"/>
      <c r="C14" s="25" t="s">
        <v>23</v>
      </c>
      <c r="D14" s="26"/>
    </row>
    <row r="15" ht="20.1" customHeight="1" spans="1:4">
      <c r="A15" s="25"/>
      <c r="B15" s="25"/>
      <c r="C15" s="25" t="s">
        <v>24</v>
      </c>
      <c r="D15" s="26"/>
    </row>
    <row r="16" ht="20.1" customHeight="1" spans="1:4">
      <c r="A16" s="25"/>
      <c r="B16" s="25"/>
      <c r="C16" s="25" t="s">
        <v>25</v>
      </c>
      <c r="D16" s="26">
        <v>459.750214</v>
      </c>
    </row>
    <row r="17" ht="20.1" customHeight="1" spans="1:4">
      <c r="A17" s="25"/>
      <c r="B17" s="25"/>
      <c r="C17" s="25" t="s">
        <v>26</v>
      </c>
      <c r="D17" s="26"/>
    </row>
    <row r="18" ht="20.1" customHeight="1" spans="1:4">
      <c r="A18" s="25"/>
      <c r="B18" s="25"/>
      <c r="C18" s="25" t="s">
        <v>27</v>
      </c>
      <c r="D18" s="26"/>
    </row>
    <row r="19" ht="20.1" customHeight="1" spans="1:4">
      <c r="A19" s="25"/>
      <c r="B19" s="25"/>
      <c r="C19" s="25" t="s">
        <v>28</v>
      </c>
      <c r="D19" s="26"/>
    </row>
    <row r="20" ht="20.1" customHeight="1" spans="1:4">
      <c r="A20" s="25"/>
      <c r="B20" s="25"/>
      <c r="C20" s="25" t="s">
        <v>29</v>
      </c>
      <c r="D20" s="26"/>
    </row>
    <row r="21" ht="20.1" customHeight="1" spans="1:4">
      <c r="A21" s="25"/>
      <c r="B21" s="25"/>
      <c r="C21" s="25" t="s">
        <v>30</v>
      </c>
      <c r="D21" s="26"/>
    </row>
    <row r="22" ht="20.1" customHeight="1" spans="1:4">
      <c r="A22" s="25"/>
      <c r="B22" s="25"/>
      <c r="C22" s="25" t="s">
        <v>31</v>
      </c>
      <c r="D22" s="26"/>
    </row>
    <row r="23" ht="20.1" customHeight="1" spans="1:4">
      <c r="A23" s="25"/>
      <c r="B23" s="25"/>
      <c r="C23" s="25" t="s">
        <v>32</v>
      </c>
      <c r="D23" s="26"/>
    </row>
    <row r="24" ht="20.1" customHeight="1" spans="1:4">
      <c r="A24" s="25"/>
      <c r="B24" s="25"/>
      <c r="C24" s="25" t="s">
        <v>33</v>
      </c>
      <c r="D24" s="26"/>
    </row>
    <row r="25" ht="20.1" customHeight="1" spans="1:4">
      <c r="A25" s="25"/>
      <c r="B25" s="25"/>
      <c r="C25" s="25" t="s">
        <v>34</v>
      </c>
      <c r="D25" s="26"/>
    </row>
    <row r="26" ht="20.1" customHeight="1" spans="1:4">
      <c r="A26" s="25"/>
      <c r="B26" s="25"/>
      <c r="C26" s="25" t="s">
        <v>35</v>
      </c>
      <c r="D26" s="26"/>
    </row>
    <row r="27" ht="20.1" customHeight="1" spans="1:4">
      <c r="A27" s="25"/>
      <c r="B27" s="25"/>
      <c r="C27" s="25" t="s">
        <v>36</v>
      </c>
      <c r="D27" s="26"/>
    </row>
    <row r="28" ht="20.1" customHeight="1" spans="1:4">
      <c r="A28" s="25"/>
      <c r="B28" s="25"/>
      <c r="C28" s="25" t="s">
        <v>37</v>
      </c>
      <c r="D28" s="26"/>
    </row>
    <row r="29" ht="20.1" customHeight="1" spans="1:4">
      <c r="A29" s="25"/>
      <c r="B29" s="25"/>
      <c r="C29" s="25" t="s">
        <v>38</v>
      </c>
      <c r="D29" s="26"/>
    </row>
    <row r="30" ht="20.1" customHeight="1" spans="1:4">
      <c r="A30" s="6" t="s">
        <v>39</v>
      </c>
      <c r="B30" s="46">
        <v>459.750214</v>
      </c>
      <c r="C30" s="6" t="s">
        <v>40</v>
      </c>
      <c r="D30" s="46">
        <v>459.750214</v>
      </c>
    </row>
    <row r="31" ht="20.1" customHeight="1" spans="1:4">
      <c r="A31" s="20" t="s">
        <v>41</v>
      </c>
      <c r="B31" s="26"/>
      <c r="C31" s="6" t="s">
        <v>42</v>
      </c>
      <c r="D31" s="46"/>
    </row>
    <row r="32" ht="20.1" customHeight="1" spans="1:4">
      <c r="A32" s="20" t="s">
        <v>43</v>
      </c>
      <c r="B32" s="26"/>
      <c r="C32" s="25"/>
      <c r="D32" s="26"/>
    </row>
    <row r="33" ht="20.1" customHeight="1" spans="1:4">
      <c r="A33" s="20" t="s">
        <v>44</v>
      </c>
      <c r="B33" s="26"/>
      <c r="C33" s="25"/>
      <c r="D33" s="26"/>
    </row>
    <row r="34" ht="20.1" customHeight="1" spans="1:4">
      <c r="A34" s="6" t="s">
        <v>45</v>
      </c>
      <c r="B34" s="46">
        <v>459.750214</v>
      </c>
      <c r="C34" s="6" t="s">
        <v>46</v>
      </c>
      <c r="D34" s="46">
        <v>459.750214</v>
      </c>
    </row>
  </sheetData>
  <mergeCells count="3">
    <mergeCell ref="A2:D2"/>
    <mergeCell ref="A4:B4"/>
    <mergeCell ref="C4:D4"/>
  </mergeCells>
  <printOptions horizontalCentered="1"/>
  <pageMargins left="0.314583333333333" right="0.314583333333333" top="0.267361111111111" bottom="0.118055555555556" header="0" footer="0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view="pageBreakPreview" zoomScaleNormal="100" workbookViewId="0">
      <selection activeCell="B32" sqref="B32"/>
    </sheetView>
  </sheetViews>
  <sheetFormatPr defaultColWidth="10" defaultRowHeight="13.5" outlineLevelRow="6"/>
  <cols>
    <col min="1" max="1" width="17.625" customWidth="1"/>
    <col min="2" max="2" width="25.5" customWidth="1"/>
    <col min="3" max="17" width="8.5" style="18" customWidth="1"/>
    <col min="18" max="20" width="9.75" customWidth="1"/>
  </cols>
  <sheetData>
    <row r="1" ht="22.9" customHeight="1" spans="1:17">
      <c r="A1" s="14" t="s">
        <v>47</v>
      </c>
      <c r="B1" s="3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ht="35.85" customHeight="1" spans="1:17">
      <c r="A2" s="4" t="s">
        <v>48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42" customFormat="1" ht="62.25" customHeight="1" spans="1:17">
      <c r="A3" s="5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 t="s">
        <v>3</v>
      </c>
      <c r="Q3" s="45"/>
    </row>
    <row r="4" ht="36" customHeight="1" spans="1:17">
      <c r="A4" s="6" t="s">
        <v>49</v>
      </c>
      <c r="B4" s="6"/>
      <c r="C4" s="6" t="s">
        <v>50</v>
      </c>
      <c r="D4" s="6" t="s">
        <v>51</v>
      </c>
      <c r="E4" s="6"/>
      <c r="F4" s="6"/>
      <c r="G4" s="6"/>
      <c r="H4" s="6"/>
      <c r="I4" s="6"/>
      <c r="J4" s="6"/>
      <c r="K4" s="6"/>
      <c r="L4" s="6" t="s">
        <v>52</v>
      </c>
      <c r="M4" s="6"/>
      <c r="N4" s="6"/>
      <c r="O4" s="6"/>
      <c r="P4" s="6"/>
      <c r="Q4" s="6"/>
    </row>
    <row r="5" s="43" customFormat="1" ht="36" customHeight="1" spans="1:17">
      <c r="A5" s="6" t="s">
        <v>53</v>
      </c>
      <c r="B5" s="6" t="s">
        <v>54</v>
      </c>
      <c r="C5" s="6"/>
      <c r="D5" s="6" t="s">
        <v>55</v>
      </c>
      <c r="E5" s="6" t="s">
        <v>56</v>
      </c>
      <c r="F5" s="6" t="s">
        <v>57</v>
      </c>
      <c r="G5" s="6" t="s">
        <v>58</v>
      </c>
      <c r="H5" s="6" t="s">
        <v>59</v>
      </c>
      <c r="I5" s="6" t="s">
        <v>60</v>
      </c>
      <c r="J5" s="6" t="s">
        <v>61</v>
      </c>
      <c r="K5" s="6" t="s">
        <v>62</v>
      </c>
      <c r="L5" s="6" t="s">
        <v>55</v>
      </c>
      <c r="M5" s="6" t="s">
        <v>41</v>
      </c>
      <c r="N5" s="6"/>
      <c r="O5" s="6"/>
      <c r="P5" s="6" t="s">
        <v>63</v>
      </c>
      <c r="Q5" s="6" t="s">
        <v>44</v>
      </c>
    </row>
    <row r="6" s="43" customFormat="1" ht="36" customHeight="1" spans="1:17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 t="s">
        <v>64</v>
      </c>
      <c r="N6" s="6" t="s">
        <v>65</v>
      </c>
      <c r="O6" s="6" t="s">
        <v>66</v>
      </c>
      <c r="P6" s="6"/>
      <c r="Q6" s="6"/>
    </row>
    <row r="7" ht="36" customHeight="1" spans="1:17">
      <c r="A7" s="20">
        <v>320011</v>
      </c>
      <c r="B7" s="20" t="s">
        <v>67</v>
      </c>
      <c r="C7" s="21">
        <v>459.750214</v>
      </c>
      <c r="D7" s="21">
        <v>459.750214</v>
      </c>
      <c r="E7" s="21">
        <v>459.750214</v>
      </c>
      <c r="F7" s="21"/>
      <c r="G7" s="21"/>
      <c r="H7" s="21"/>
      <c r="I7" s="21"/>
      <c r="J7" s="21"/>
      <c r="K7" s="21"/>
      <c r="L7" s="21">
        <v>0</v>
      </c>
      <c r="M7" s="21">
        <v>0</v>
      </c>
      <c r="N7" s="21"/>
      <c r="O7" s="21"/>
      <c r="P7" s="21"/>
      <c r="Q7" s="21"/>
    </row>
  </sheetData>
  <mergeCells count="20">
    <mergeCell ref="A2:Q2"/>
    <mergeCell ref="P3:Q3"/>
    <mergeCell ref="A4:B4"/>
    <mergeCell ref="D4:K4"/>
    <mergeCell ref="L4:Q4"/>
    <mergeCell ref="M5:O5"/>
    <mergeCell ref="A5:A6"/>
    <mergeCell ref="B5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P5:P6"/>
    <mergeCell ref="Q5:Q6"/>
  </mergeCells>
  <pageMargins left="0.275" right="0.236000001430511" top="0.590277777777778" bottom="0.157000005245209" header="0" footer="0"/>
  <pageSetup paperSize="9" scale="8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E6" sqref="E6"/>
    </sheetView>
  </sheetViews>
  <sheetFormatPr defaultColWidth="10" defaultRowHeight="13.5" outlineLevelRow="5"/>
  <cols>
    <col min="1" max="1" width="34.25" customWidth="1"/>
    <col min="2" max="2" width="35.125" customWidth="1"/>
    <col min="3" max="9" width="13.375" style="41" customWidth="1"/>
    <col min="10" max="12" width="9.75" customWidth="1"/>
  </cols>
  <sheetData>
    <row r="1" ht="22.9" customHeight="1" spans="1:9">
      <c r="A1" s="14" t="s">
        <v>68</v>
      </c>
      <c r="B1" s="3"/>
      <c r="C1" s="19"/>
      <c r="D1" s="19"/>
      <c r="E1" s="19"/>
      <c r="F1" s="19"/>
      <c r="G1" s="19"/>
      <c r="H1" s="19"/>
      <c r="I1" s="19"/>
    </row>
    <row r="2" ht="35.85" customHeight="1" spans="1:9">
      <c r="A2" s="4" t="s">
        <v>69</v>
      </c>
      <c r="B2" s="4"/>
      <c r="C2" s="4"/>
      <c r="D2" s="4"/>
      <c r="E2" s="4"/>
      <c r="F2" s="4"/>
      <c r="G2" s="4"/>
      <c r="H2" s="4"/>
      <c r="I2" s="4"/>
    </row>
    <row r="3" ht="16.35" customHeight="1" spans="1:9">
      <c r="A3" s="5" t="s">
        <v>2</v>
      </c>
      <c r="B3" s="3"/>
      <c r="C3" s="3"/>
      <c r="D3" s="3"/>
      <c r="E3" s="3"/>
      <c r="F3" s="3"/>
      <c r="G3" s="3"/>
      <c r="H3" s="3"/>
      <c r="I3" s="15" t="s">
        <v>3</v>
      </c>
    </row>
    <row r="4" ht="36" customHeight="1" spans="1:9">
      <c r="A4" s="6" t="s">
        <v>49</v>
      </c>
      <c r="B4" s="6"/>
      <c r="C4" s="6" t="s">
        <v>50</v>
      </c>
      <c r="D4" s="6" t="s">
        <v>70</v>
      </c>
      <c r="E4" s="6"/>
      <c r="F4" s="6"/>
      <c r="G4" s="6" t="s">
        <v>71</v>
      </c>
      <c r="H4" s="6"/>
      <c r="I4" s="6"/>
    </row>
    <row r="5" ht="36" customHeight="1" spans="1:9">
      <c r="A5" s="6" t="s">
        <v>53</v>
      </c>
      <c r="B5" s="6" t="s">
        <v>54</v>
      </c>
      <c r="C5" s="6"/>
      <c r="D5" s="6" t="s">
        <v>55</v>
      </c>
      <c r="E5" s="6" t="s">
        <v>72</v>
      </c>
      <c r="F5" s="6" t="s">
        <v>73</v>
      </c>
      <c r="G5" s="6" t="s">
        <v>55</v>
      </c>
      <c r="H5" s="6" t="s">
        <v>74</v>
      </c>
      <c r="I5" s="6" t="s">
        <v>75</v>
      </c>
    </row>
    <row r="6" ht="36" customHeight="1" spans="1:9">
      <c r="A6" s="20">
        <v>320011</v>
      </c>
      <c r="B6" s="20" t="s">
        <v>67</v>
      </c>
      <c r="C6" s="21">
        <v>459.750214</v>
      </c>
      <c r="D6" s="21">
        <v>456.75</v>
      </c>
      <c r="E6" s="21">
        <v>386.75</v>
      </c>
      <c r="F6" s="21">
        <v>70</v>
      </c>
      <c r="G6" s="21">
        <v>3</v>
      </c>
      <c r="H6" s="21"/>
      <c r="I6" s="21">
        <v>3</v>
      </c>
    </row>
  </sheetData>
  <mergeCells count="5">
    <mergeCell ref="A2:I2"/>
    <mergeCell ref="A4:B4"/>
    <mergeCell ref="D4:F4"/>
    <mergeCell ref="G4:I4"/>
    <mergeCell ref="C4:C5"/>
  </mergeCells>
  <printOptions horizontalCentered="1"/>
  <pageMargins left="0.275" right="0.236111111111111" top="0.629861111111111" bottom="0.15694444444444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view="pageBreakPreview" zoomScaleNormal="100" workbookViewId="0">
      <selection activeCell="G18" sqref="G18"/>
    </sheetView>
  </sheetViews>
  <sheetFormatPr defaultColWidth="10" defaultRowHeight="13.5" outlineLevelCol="3"/>
  <cols>
    <col min="1" max="1" width="39.125" customWidth="1"/>
    <col min="2" max="2" width="25.75" customWidth="1"/>
    <col min="3" max="3" width="43.375" customWidth="1"/>
    <col min="4" max="4" width="26.125" customWidth="1"/>
    <col min="5" max="5" width="9.75" customWidth="1"/>
  </cols>
  <sheetData>
    <row r="1" ht="17.25" customHeight="1" spans="1:4">
      <c r="A1" s="14" t="s">
        <v>76</v>
      </c>
      <c r="B1" s="3"/>
      <c r="C1" s="3"/>
      <c r="D1" s="3"/>
    </row>
    <row r="2" ht="27.95" customHeight="1" spans="1:4">
      <c r="A2" s="4" t="s">
        <v>77</v>
      </c>
      <c r="B2" s="4"/>
      <c r="C2" s="4"/>
      <c r="D2" s="4"/>
    </row>
    <row r="3" s="1" customFormat="1" ht="16.35" customHeight="1" spans="1:4">
      <c r="A3" s="5" t="s">
        <v>2</v>
      </c>
      <c r="B3" s="5"/>
      <c r="C3" s="5"/>
      <c r="D3" s="15" t="s">
        <v>3</v>
      </c>
    </row>
    <row r="4" ht="17.1" customHeight="1" spans="1:4">
      <c r="A4" s="9" t="s">
        <v>4</v>
      </c>
      <c r="B4" s="9"/>
      <c r="C4" s="9" t="s">
        <v>5</v>
      </c>
      <c r="D4" s="9"/>
    </row>
    <row r="5" ht="17.1" customHeight="1" spans="1:4">
      <c r="A5" s="9" t="s">
        <v>78</v>
      </c>
      <c r="B5" s="9" t="s">
        <v>7</v>
      </c>
      <c r="C5" s="9" t="s">
        <v>78</v>
      </c>
      <c r="D5" s="9" t="s">
        <v>7</v>
      </c>
    </row>
    <row r="6" ht="17.1" customHeight="1" spans="1:4">
      <c r="A6" s="30" t="s">
        <v>79</v>
      </c>
      <c r="B6" s="39">
        <v>459.75</v>
      </c>
      <c r="C6" s="30" t="s">
        <v>80</v>
      </c>
      <c r="D6" s="39">
        <v>459.75</v>
      </c>
    </row>
    <row r="7" ht="17.1" customHeight="1" spans="1:4">
      <c r="A7" s="30" t="s">
        <v>81</v>
      </c>
      <c r="B7" s="31">
        <v>459.75</v>
      </c>
      <c r="C7" s="30" t="s">
        <v>9</v>
      </c>
      <c r="D7" s="31"/>
    </row>
    <row r="8" ht="17.1" customHeight="1" spans="1:4">
      <c r="A8" s="30" t="s">
        <v>82</v>
      </c>
      <c r="B8" s="31"/>
      <c r="C8" s="30" t="s">
        <v>11</v>
      </c>
      <c r="D8" s="31"/>
    </row>
    <row r="9" ht="17.1" customHeight="1" spans="1:4">
      <c r="A9" s="30" t="s">
        <v>83</v>
      </c>
      <c r="B9" s="31"/>
      <c r="C9" s="30" t="s">
        <v>13</v>
      </c>
      <c r="D9" s="31"/>
    </row>
    <row r="10" ht="17.1" customHeight="1" spans="1:4">
      <c r="A10" s="30" t="s">
        <v>84</v>
      </c>
      <c r="B10" s="39"/>
      <c r="C10" s="30" t="s">
        <v>15</v>
      </c>
      <c r="D10" s="31"/>
    </row>
    <row r="11" ht="17.1" customHeight="1" spans="1:4">
      <c r="A11" s="30" t="s">
        <v>81</v>
      </c>
      <c r="B11" s="31"/>
      <c r="C11" s="30" t="s">
        <v>17</v>
      </c>
      <c r="D11" s="31"/>
    </row>
    <row r="12" ht="17.1" customHeight="1" spans="1:4">
      <c r="A12" s="30" t="s">
        <v>82</v>
      </c>
      <c r="B12" s="31"/>
      <c r="C12" s="30" t="s">
        <v>19</v>
      </c>
      <c r="D12" s="31"/>
    </row>
    <row r="13" ht="17.1" customHeight="1" spans="1:4">
      <c r="A13" s="30" t="s">
        <v>83</v>
      </c>
      <c r="B13" s="31"/>
      <c r="C13" s="30" t="s">
        <v>21</v>
      </c>
      <c r="D13" s="31"/>
    </row>
    <row r="14" ht="17.1" customHeight="1" spans="1:4">
      <c r="A14" s="30"/>
      <c r="B14" s="40"/>
      <c r="C14" s="30" t="s">
        <v>22</v>
      </c>
      <c r="D14" s="31"/>
    </row>
    <row r="15" ht="17.1" customHeight="1" spans="1:4">
      <c r="A15" s="30"/>
      <c r="B15" s="40"/>
      <c r="C15" s="30" t="s">
        <v>23</v>
      </c>
      <c r="D15" s="31"/>
    </row>
    <row r="16" ht="17.1" customHeight="1" spans="1:4">
      <c r="A16" s="30"/>
      <c r="B16" s="40"/>
      <c r="C16" s="30" t="s">
        <v>24</v>
      </c>
      <c r="D16" s="31"/>
    </row>
    <row r="17" ht="17.1" customHeight="1" spans="1:4">
      <c r="A17" s="30"/>
      <c r="B17" s="40"/>
      <c r="C17" s="30" t="s">
        <v>25</v>
      </c>
      <c r="D17" s="31">
        <v>459.75</v>
      </c>
    </row>
    <row r="18" ht="17.1" customHeight="1" spans="1:4">
      <c r="A18" s="30"/>
      <c r="B18" s="40"/>
      <c r="C18" s="30" t="s">
        <v>26</v>
      </c>
      <c r="D18" s="31"/>
    </row>
    <row r="19" ht="17.1" customHeight="1" spans="1:4">
      <c r="A19" s="30"/>
      <c r="B19" s="30"/>
      <c r="C19" s="30" t="s">
        <v>27</v>
      </c>
      <c r="D19" s="31"/>
    </row>
    <row r="20" ht="17.1" customHeight="1" spans="1:4">
      <c r="A20" s="30"/>
      <c r="B20" s="30"/>
      <c r="C20" s="30" t="s">
        <v>28</v>
      </c>
      <c r="D20" s="31"/>
    </row>
    <row r="21" ht="17.1" customHeight="1" spans="1:4">
      <c r="A21" s="30"/>
      <c r="B21" s="30"/>
      <c r="C21" s="30" t="s">
        <v>29</v>
      </c>
      <c r="D21" s="31"/>
    </row>
    <row r="22" ht="17.1" customHeight="1" spans="1:4">
      <c r="A22" s="30"/>
      <c r="B22" s="30"/>
      <c r="C22" s="30" t="s">
        <v>30</v>
      </c>
      <c r="D22" s="31"/>
    </row>
    <row r="23" ht="17.1" customHeight="1" spans="1:4">
      <c r="A23" s="30"/>
      <c r="B23" s="30"/>
      <c r="C23" s="30" t="s">
        <v>31</v>
      </c>
      <c r="D23" s="31"/>
    </row>
    <row r="24" ht="17.1" customHeight="1" spans="1:4">
      <c r="A24" s="30"/>
      <c r="B24" s="30"/>
      <c r="C24" s="30" t="s">
        <v>32</v>
      </c>
      <c r="D24" s="31"/>
    </row>
    <row r="25" ht="17.1" customHeight="1" spans="1:4">
      <c r="A25" s="30"/>
      <c r="B25" s="30"/>
      <c r="C25" s="30" t="s">
        <v>33</v>
      </c>
      <c r="D25" s="31"/>
    </row>
    <row r="26" ht="17.1" customHeight="1" spans="1:4">
      <c r="A26" s="30"/>
      <c r="B26" s="30"/>
      <c r="C26" s="30" t="s">
        <v>34</v>
      </c>
      <c r="D26" s="31"/>
    </row>
    <row r="27" ht="17.1" customHeight="1" spans="1:4">
      <c r="A27" s="30"/>
      <c r="B27" s="30"/>
      <c r="C27" s="30" t="s">
        <v>35</v>
      </c>
      <c r="D27" s="31"/>
    </row>
    <row r="28" ht="17.1" customHeight="1" spans="1:4">
      <c r="A28" s="30"/>
      <c r="B28" s="30"/>
      <c r="C28" s="30" t="s">
        <v>36</v>
      </c>
      <c r="D28" s="31"/>
    </row>
    <row r="29" ht="17.1" customHeight="1" spans="1:4">
      <c r="A29" s="30"/>
      <c r="B29" s="30"/>
      <c r="C29" s="30" t="s">
        <v>37</v>
      </c>
      <c r="D29" s="31"/>
    </row>
    <row r="30" ht="17.1" customHeight="1" spans="1:4">
      <c r="A30" s="30"/>
      <c r="B30" s="30"/>
      <c r="C30" s="30" t="s">
        <v>38</v>
      </c>
      <c r="D30" s="31"/>
    </row>
    <row r="31" ht="17.1" customHeight="1" spans="1:4">
      <c r="A31" s="30"/>
      <c r="B31" s="30"/>
      <c r="C31" s="30" t="s">
        <v>85</v>
      </c>
      <c r="D31" s="31"/>
    </row>
    <row r="32" ht="17.1" customHeight="1" spans="1:4">
      <c r="A32" s="30"/>
      <c r="B32" s="30"/>
      <c r="C32" s="30"/>
      <c r="D32" s="30"/>
    </row>
    <row r="33" ht="17.1" customHeight="1" spans="1:4">
      <c r="A33" s="9" t="s">
        <v>45</v>
      </c>
      <c r="B33" s="39">
        <v>459.75</v>
      </c>
      <c r="C33" s="9" t="s">
        <v>46</v>
      </c>
      <c r="D33" s="39">
        <v>459.75</v>
      </c>
    </row>
    <row r="34" ht="16.35" customHeight="1" spans="1:4">
      <c r="A34" s="3"/>
      <c r="B34" s="3"/>
      <c r="C34" s="3"/>
      <c r="D34" s="3"/>
    </row>
  </sheetData>
  <mergeCells count="3">
    <mergeCell ref="A2:D2"/>
    <mergeCell ref="A4:B4"/>
    <mergeCell ref="C4:D4"/>
  </mergeCells>
  <printOptions horizontalCentered="1"/>
  <pageMargins left="0.393055555555556" right="0.354166666666667" top="0.354166666666667" bottom="0.271527777777778" header="0" footer="0"/>
  <pageSetup paperSize="9" scale="9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G18" sqref="G18"/>
    </sheetView>
  </sheetViews>
  <sheetFormatPr defaultColWidth="10" defaultRowHeight="13.5" outlineLevelCol="6"/>
  <cols>
    <col min="1" max="1" width="33.375" customWidth="1"/>
    <col min="2" max="7" width="18.875" customWidth="1"/>
    <col min="8" max="8" width="9.75" customWidth="1"/>
  </cols>
  <sheetData>
    <row r="1" ht="20.65" customHeight="1" spans="1:7">
      <c r="A1" s="14" t="s">
        <v>86</v>
      </c>
      <c r="B1" s="3"/>
      <c r="C1" s="3"/>
      <c r="D1" s="3"/>
      <c r="E1" s="3"/>
      <c r="F1" s="3"/>
      <c r="G1" s="3"/>
    </row>
    <row r="2" ht="33.95" customHeight="1" spans="1:7">
      <c r="A2" s="4" t="s">
        <v>87</v>
      </c>
      <c r="B2" s="4"/>
      <c r="C2" s="4"/>
      <c r="D2" s="4"/>
      <c r="E2" s="4"/>
      <c r="F2" s="4"/>
      <c r="G2" s="4"/>
    </row>
    <row r="3" s="1" customFormat="1" ht="16.35" customHeight="1" spans="1:7">
      <c r="A3" s="5" t="s">
        <v>2</v>
      </c>
      <c r="B3" s="5"/>
      <c r="C3" s="5"/>
      <c r="D3" s="5"/>
      <c r="E3" s="5"/>
      <c r="F3" s="5"/>
      <c r="G3" s="15" t="s">
        <v>3</v>
      </c>
    </row>
    <row r="4" ht="29.1" customHeight="1" spans="1:7">
      <c r="A4" s="6" t="s">
        <v>88</v>
      </c>
      <c r="B4" s="6" t="s">
        <v>89</v>
      </c>
      <c r="C4" s="6" t="s">
        <v>55</v>
      </c>
      <c r="D4" s="6" t="s">
        <v>70</v>
      </c>
      <c r="E4" s="6"/>
      <c r="F4" s="6"/>
      <c r="G4" s="6" t="s">
        <v>71</v>
      </c>
    </row>
    <row r="5" ht="29.1" customHeight="1" spans="1:7">
      <c r="A5" s="25"/>
      <c r="B5" s="25"/>
      <c r="C5" s="25"/>
      <c r="D5" s="24" t="s">
        <v>64</v>
      </c>
      <c r="E5" s="24" t="s">
        <v>90</v>
      </c>
      <c r="F5" s="24" t="s">
        <v>73</v>
      </c>
      <c r="G5" s="25"/>
    </row>
    <row r="6" ht="29.1" customHeight="1" spans="1:7">
      <c r="A6" s="36">
        <v>211</v>
      </c>
      <c r="B6" s="36" t="s">
        <v>91</v>
      </c>
      <c r="C6" s="37">
        <v>459.75</v>
      </c>
      <c r="D6" s="17">
        <v>456.75</v>
      </c>
      <c r="E6" s="10">
        <v>386.75</v>
      </c>
      <c r="F6" s="10">
        <v>70</v>
      </c>
      <c r="G6" s="17">
        <v>3</v>
      </c>
    </row>
    <row r="7" ht="29.1" customHeight="1" spans="1:7">
      <c r="A7" s="36" t="s">
        <v>92</v>
      </c>
      <c r="B7" s="36" t="s">
        <v>93</v>
      </c>
      <c r="C7" s="37">
        <v>459.75</v>
      </c>
      <c r="D7" s="17">
        <v>456.75</v>
      </c>
      <c r="E7" s="10">
        <v>386.75</v>
      </c>
      <c r="F7" s="10">
        <v>70</v>
      </c>
      <c r="G7" s="17">
        <v>3</v>
      </c>
    </row>
    <row r="8" ht="29.1" customHeight="1" spans="1:7">
      <c r="A8" s="38" t="s">
        <v>94</v>
      </c>
      <c r="B8" s="38" t="s">
        <v>95</v>
      </c>
      <c r="C8" s="37">
        <v>459.75</v>
      </c>
      <c r="D8" s="17">
        <v>456.75</v>
      </c>
      <c r="E8" s="10">
        <v>386.75</v>
      </c>
      <c r="F8" s="10">
        <v>70</v>
      </c>
      <c r="G8" s="26">
        <v>3</v>
      </c>
    </row>
    <row r="9" ht="29.1" customHeight="1" spans="1:7">
      <c r="A9" s="6" t="s">
        <v>96</v>
      </c>
      <c r="B9" s="6"/>
      <c r="C9" s="10">
        <v>459.75</v>
      </c>
      <c r="D9" s="10">
        <v>456.75</v>
      </c>
      <c r="E9" s="10">
        <v>386.75</v>
      </c>
      <c r="F9" s="10">
        <v>70</v>
      </c>
      <c r="G9" s="10">
        <v>3</v>
      </c>
    </row>
  </sheetData>
  <mergeCells count="3">
    <mergeCell ref="A2:G2"/>
    <mergeCell ref="D4:F4"/>
    <mergeCell ref="A9:B9"/>
  </mergeCells>
  <printOptions horizontalCentered="1"/>
  <pageMargins left="0.432638888888889" right="0.432638888888889" top="0.590277777777778" bottom="0.27152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topLeftCell="A4" workbookViewId="0">
      <selection activeCell="B13" sqref="B13"/>
    </sheetView>
  </sheetViews>
  <sheetFormatPr defaultColWidth="10" defaultRowHeight="13.5" outlineLevelCol="4"/>
  <cols>
    <col min="1" max="1" width="40.875" customWidth="1"/>
    <col min="2" max="2" width="24.75" customWidth="1"/>
    <col min="3" max="3" width="18" customWidth="1"/>
    <col min="4" max="5" width="24.75" customWidth="1"/>
    <col min="6" max="6" width="9.75" customWidth="1"/>
    <col min="7" max="8" width="11.5"/>
  </cols>
  <sheetData>
    <row r="1" ht="18.95" customHeight="1" spans="1:5">
      <c r="A1" s="14" t="s">
        <v>97</v>
      </c>
      <c r="B1" s="3"/>
      <c r="C1" s="3"/>
      <c r="D1" s="3"/>
      <c r="E1" s="3"/>
    </row>
    <row r="2" ht="40.5" customHeight="1" spans="1:5">
      <c r="A2" s="4" t="s">
        <v>98</v>
      </c>
      <c r="B2" s="4"/>
      <c r="C2" s="4"/>
      <c r="D2" s="4"/>
      <c r="E2" s="4"/>
    </row>
    <row r="3" s="1" customFormat="1" ht="16.35" customHeight="1" spans="1:5">
      <c r="A3" s="5" t="s">
        <v>2</v>
      </c>
      <c r="B3" s="5"/>
      <c r="C3" s="5"/>
      <c r="D3" s="5"/>
      <c r="E3" s="15" t="s">
        <v>3</v>
      </c>
    </row>
    <row r="4" ht="38.85" customHeight="1" spans="1:5">
      <c r="A4" s="6" t="s">
        <v>99</v>
      </c>
      <c r="B4" s="6"/>
      <c r="C4" s="6" t="s">
        <v>100</v>
      </c>
      <c r="D4" s="6"/>
      <c r="E4" s="6"/>
    </row>
    <row r="5" ht="29.1" customHeight="1" spans="1:5">
      <c r="A5" s="24" t="s">
        <v>88</v>
      </c>
      <c r="B5" s="24" t="s">
        <v>89</v>
      </c>
      <c r="C5" s="24" t="s">
        <v>55</v>
      </c>
      <c r="D5" s="24" t="s">
        <v>90</v>
      </c>
      <c r="E5" s="24" t="s">
        <v>73</v>
      </c>
    </row>
    <row r="6" ht="29.1" customHeight="1" spans="1:5">
      <c r="A6" s="16">
        <v>301</v>
      </c>
      <c r="B6" s="16" t="s">
        <v>101</v>
      </c>
      <c r="C6" s="17">
        <f>SUM(C7:C14)</f>
        <v>345.319873</v>
      </c>
      <c r="D6" s="17">
        <v>386.75</v>
      </c>
      <c r="E6" s="17"/>
    </row>
    <row r="7" ht="29.1" customHeight="1" spans="1:5">
      <c r="A7" s="25">
        <v>30102</v>
      </c>
      <c r="B7" s="25" t="s">
        <v>102</v>
      </c>
      <c r="C7" s="26">
        <v>25.8768</v>
      </c>
      <c r="D7" s="26">
        <v>25.8768</v>
      </c>
      <c r="E7" s="26"/>
    </row>
    <row r="8" ht="29.1" customHeight="1" spans="1:5">
      <c r="A8" s="25">
        <v>30103</v>
      </c>
      <c r="B8" s="25" t="s">
        <v>103</v>
      </c>
      <c r="C8" s="26">
        <v>2.3741</v>
      </c>
      <c r="D8" s="26">
        <v>2.3741</v>
      </c>
      <c r="E8" s="26"/>
    </row>
    <row r="9" ht="29.1" customHeight="1" spans="1:5">
      <c r="A9" s="25">
        <v>30107</v>
      </c>
      <c r="B9" s="25" t="s">
        <v>104</v>
      </c>
      <c r="C9" s="26">
        <v>70.56744</v>
      </c>
      <c r="D9" s="26">
        <v>70.56744</v>
      </c>
      <c r="E9" s="26"/>
    </row>
    <row r="10" ht="29.1" customHeight="1" spans="1:5">
      <c r="A10" s="25">
        <v>30101</v>
      </c>
      <c r="B10" s="25" t="s">
        <v>105</v>
      </c>
      <c r="C10" s="26">
        <v>149.0268</v>
      </c>
      <c r="D10" s="26">
        <v>149.0268</v>
      </c>
      <c r="E10" s="26"/>
    </row>
    <row r="11" ht="29.1" customHeight="1" spans="1:5">
      <c r="A11" s="25">
        <v>30199</v>
      </c>
      <c r="B11" s="25" t="s">
        <v>106</v>
      </c>
      <c r="C11" s="26">
        <v>7.45134</v>
      </c>
      <c r="D11" s="26">
        <v>7.45134</v>
      </c>
      <c r="E11" s="26"/>
    </row>
    <row r="12" ht="29.1" customHeight="1" spans="1:5">
      <c r="A12" s="25">
        <v>30108</v>
      </c>
      <c r="B12" s="25" t="s">
        <v>107</v>
      </c>
      <c r="C12" s="26">
        <v>40.099482</v>
      </c>
      <c r="D12" s="26">
        <v>40.099482</v>
      </c>
      <c r="E12" s="26"/>
    </row>
    <row r="13" ht="29.1" customHeight="1" spans="1:5">
      <c r="A13" s="25">
        <v>30110</v>
      </c>
      <c r="B13" s="25" t="s">
        <v>108</v>
      </c>
      <c r="C13" s="26">
        <v>21.30285</v>
      </c>
      <c r="D13" s="26">
        <v>21.30285</v>
      </c>
      <c r="E13" s="26"/>
    </row>
    <row r="14" ht="29.1" customHeight="1" spans="1:5">
      <c r="A14" s="25">
        <v>30113</v>
      </c>
      <c r="B14" s="25" t="s">
        <v>109</v>
      </c>
      <c r="C14" s="26">
        <v>28.621061</v>
      </c>
      <c r="D14" s="26">
        <v>28.621061</v>
      </c>
      <c r="E14" s="26"/>
    </row>
    <row r="15" ht="29.1" customHeight="1" spans="1:5">
      <c r="A15" s="25">
        <v>302</v>
      </c>
      <c r="B15" s="25" t="s">
        <v>110</v>
      </c>
      <c r="C15" s="26">
        <f>SUM(C16:C27)</f>
        <v>99.318</v>
      </c>
      <c r="D15" s="26">
        <f>SUM(D21:D25)</f>
        <v>29.317421</v>
      </c>
      <c r="E15" s="26">
        <f>SUM(E16:E27)</f>
        <v>70</v>
      </c>
    </row>
    <row r="16" ht="29.1" customHeight="1" spans="1:5">
      <c r="A16" s="25">
        <v>30206</v>
      </c>
      <c r="B16" s="25" t="s">
        <v>111</v>
      </c>
      <c r="C16" s="27">
        <v>2</v>
      </c>
      <c r="D16" s="26"/>
      <c r="E16" s="27">
        <v>2</v>
      </c>
    </row>
    <row r="17" ht="29.1" customHeight="1" spans="1:5">
      <c r="A17" s="25">
        <v>30211</v>
      </c>
      <c r="B17" s="25" t="s">
        <v>112</v>
      </c>
      <c r="C17" s="27">
        <v>10</v>
      </c>
      <c r="D17" s="26"/>
      <c r="E17" s="27">
        <v>10</v>
      </c>
    </row>
    <row r="18" ht="29.1" customHeight="1" spans="1:5">
      <c r="A18" s="25">
        <v>30213</v>
      </c>
      <c r="B18" s="25" t="s">
        <v>113</v>
      </c>
      <c r="C18" s="27">
        <v>3</v>
      </c>
      <c r="D18" s="26"/>
      <c r="E18" s="27">
        <v>3</v>
      </c>
    </row>
    <row r="19" ht="29.1" customHeight="1" spans="1:5">
      <c r="A19" s="25">
        <v>30217</v>
      </c>
      <c r="B19" s="25" t="s">
        <v>114</v>
      </c>
      <c r="C19" s="27">
        <v>4</v>
      </c>
      <c r="D19" s="26"/>
      <c r="E19" s="27">
        <v>4</v>
      </c>
    </row>
    <row r="20" ht="29.1" customHeight="1" spans="1:5">
      <c r="A20" s="25">
        <v>30231</v>
      </c>
      <c r="B20" s="25" t="s">
        <v>115</v>
      </c>
      <c r="C20" s="27">
        <v>5</v>
      </c>
      <c r="D20" s="26"/>
      <c r="E20" s="27">
        <v>5</v>
      </c>
    </row>
    <row r="21" ht="29.1" customHeight="1" spans="1:5">
      <c r="A21" s="25">
        <v>30299</v>
      </c>
      <c r="B21" s="25" t="s">
        <v>116</v>
      </c>
      <c r="C21" s="26">
        <v>38.408</v>
      </c>
      <c r="D21" s="26">
        <v>24.408</v>
      </c>
      <c r="E21" s="27">
        <v>14</v>
      </c>
    </row>
    <row r="22" ht="29.1" customHeight="1" spans="1:5">
      <c r="A22" s="25">
        <v>30201</v>
      </c>
      <c r="B22" s="25" t="s">
        <v>117</v>
      </c>
      <c r="C22" s="27">
        <v>10.5</v>
      </c>
      <c r="D22" s="26"/>
      <c r="E22" s="27">
        <v>10.5</v>
      </c>
    </row>
    <row r="23" ht="29.1" customHeight="1" spans="1:5">
      <c r="A23" s="16">
        <v>30205</v>
      </c>
      <c r="B23" s="16" t="s">
        <v>118</v>
      </c>
      <c r="C23" s="27">
        <v>0.5</v>
      </c>
      <c r="D23" s="17"/>
      <c r="E23" s="27">
        <v>0.5</v>
      </c>
    </row>
    <row r="24" ht="29.1" customHeight="1" spans="1:5">
      <c r="A24" s="28">
        <v>30226</v>
      </c>
      <c r="B24" s="28" t="s">
        <v>119</v>
      </c>
      <c r="C24" s="27">
        <v>4</v>
      </c>
      <c r="D24" s="29"/>
      <c r="E24" s="27">
        <v>4</v>
      </c>
    </row>
    <row r="25" ht="29.1" customHeight="1" spans="1:5">
      <c r="A25" s="30">
        <v>30228</v>
      </c>
      <c r="B25" s="30" t="s">
        <v>120</v>
      </c>
      <c r="C25" s="31">
        <v>13.91</v>
      </c>
      <c r="D25" s="31">
        <v>4.909421</v>
      </c>
      <c r="E25" s="27">
        <v>9</v>
      </c>
    </row>
    <row r="26" ht="29.1" customHeight="1" spans="1:5">
      <c r="A26" s="30">
        <v>30202</v>
      </c>
      <c r="B26" s="30" t="s">
        <v>121</v>
      </c>
      <c r="C26" s="27">
        <v>7</v>
      </c>
      <c r="D26" s="31"/>
      <c r="E26" s="27">
        <v>7</v>
      </c>
    </row>
    <row r="27" ht="29.1" customHeight="1" spans="1:5">
      <c r="A27" s="30">
        <v>30207</v>
      </c>
      <c r="B27" s="30" t="s">
        <v>122</v>
      </c>
      <c r="C27" s="27">
        <v>1</v>
      </c>
      <c r="D27" s="31"/>
      <c r="E27" s="27">
        <v>1</v>
      </c>
    </row>
    <row r="28" ht="29.1" customHeight="1" spans="1:5">
      <c r="A28" s="32"/>
      <c r="B28" s="32"/>
      <c r="C28" s="32"/>
      <c r="D28" s="32"/>
      <c r="E28" s="32"/>
    </row>
    <row r="29" ht="29.1" customHeight="1" spans="1:5">
      <c r="A29" s="30">
        <v>303</v>
      </c>
      <c r="B29" s="30" t="s">
        <v>123</v>
      </c>
      <c r="C29" s="27">
        <v>12.11292</v>
      </c>
      <c r="D29" s="27">
        <v>12.11292</v>
      </c>
      <c r="E29" s="31"/>
    </row>
    <row r="30" ht="29.1" customHeight="1" spans="1:5">
      <c r="A30" s="32">
        <v>30302</v>
      </c>
      <c r="B30" s="33" t="s">
        <v>124</v>
      </c>
      <c r="C30" s="27">
        <v>12.11292</v>
      </c>
      <c r="D30" s="27">
        <v>12.11292</v>
      </c>
      <c r="E30" s="32"/>
    </row>
    <row r="31" ht="29.1" customHeight="1" spans="1:5">
      <c r="A31" s="34" t="s">
        <v>125</v>
      </c>
      <c r="B31" s="34"/>
      <c r="C31" s="35">
        <f>C29+C15+C6</f>
        <v>456.750793</v>
      </c>
      <c r="D31" s="35">
        <v>386.75</v>
      </c>
      <c r="E31" s="35">
        <f>SUM(E16:E27)</f>
        <v>70</v>
      </c>
    </row>
  </sheetData>
  <mergeCells count="4">
    <mergeCell ref="A2:E2"/>
    <mergeCell ref="A4:B4"/>
    <mergeCell ref="C4:E4"/>
    <mergeCell ref="A31:B31"/>
  </mergeCells>
  <printOptions horizontalCentered="1"/>
  <pageMargins left="0.472222222222222" right="0.432638888888889" top="0.550694444444444" bottom="0.27152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14" sqref="G14"/>
    </sheetView>
  </sheetViews>
  <sheetFormatPr defaultColWidth="10" defaultRowHeight="13.5" outlineLevelRow="7" outlineLevelCol="7"/>
  <cols>
    <col min="1" max="1" width="10.375" customWidth="1"/>
    <col min="2" max="2" width="28" customWidth="1"/>
    <col min="3" max="8" width="16.75" style="18" customWidth="1"/>
    <col min="9" max="9" width="9.75" customWidth="1"/>
  </cols>
  <sheetData>
    <row r="1" ht="19.9" customHeight="1" spans="1:8">
      <c r="A1" s="14" t="s">
        <v>126</v>
      </c>
      <c r="C1" s="19"/>
      <c r="D1" s="19"/>
      <c r="E1" s="19"/>
      <c r="F1" s="19"/>
      <c r="G1" s="19"/>
      <c r="H1" s="19"/>
    </row>
    <row r="2" ht="38.85" customHeight="1" spans="1:8">
      <c r="A2" s="4" t="s">
        <v>127</v>
      </c>
      <c r="B2" s="4"/>
      <c r="C2" s="4"/>
      <c r="D2" s="4"/>
      <c r="E2" s="4"/>
      <c r="F2" s="4"/>
      <c r="G2" s="4"/>
      <c r="H2" s="4"/>
    </row>
    <row r="3" ht="15.6" customHeight="1" spans="1:8">
      <c r="A3" s="1" t="s">
        <v>2</v>
      </c>
      <c r="C3" s="3"/>
      <c r="D3" s="3"/>
      <c r="E3" s="3"/>
      <c r="F3" s="3"/>
      <c r="G3" s="3"/>
      <c r="H3" s="15" t="s">
        <v>3</v>
      </c>
    </row>
    <row r="4" ht="39.95" customHeight="1" spans="1:8">
      <c r="A4" s="6" t="s">
        <v>49</v>
      </c>
      <c r="B4" s="6"/>
      <c r="C4" s="6" t="s">
        <v>128</v>
      </c>
      <c r="D4" s="6"/>
      <c r="E4" s="6"/>
      <c r="F4" s="6"/>
      <c r="G4" s="6"/>
      <c r="H4" s="6"/>
    </row>
    <row r="5" ht="39.95" customHeight="1" spans="1:8">
      <c r="A5" s="6" t="s">
        <v>129</v>
      </c>
      <c r="B5" s="6" t="s">
        <v>130</v>
      </c>
      <c r="C5" s="6" t="s">
        <v>55</v>
      </c>
      <c r="D5" s="6" t="s">
        <v>131</v>
      </c>
      <c r="E5" s="6" t="s">
        <v>132</v>
      </c>
      <c r="F5" s="6"/>
      <c r="G5" s="6"/>
      <c r="H5" s="6" t="s">
        <v>114</v>
      </c>
    </row>
    <row r="6" ht="39.95" customHeight="1" spans="1:8">
      <c r="A6" s="6"/>
      <c r="B6" s="6"/>
      <c r="C6" s="6"/>
      <c r="D6" s="6"/>
      <c r="E6" s="6" t="s">
        <v>64</v>
      </c>
      <c r="F6" s="6" t="s">
        <v>133</v>
      </c>
      <c r="G6" s="6" t="s">
        <v>134</v>
      </c>
      <c r="H6" s="6"/>
    </row>
    <row r="7" ht="39.95" customHeight="1" spans="1:8">
      <c r="A7" s="20">
        <v>320011</v>
      </c>
      <c r="B7" s="20" t="s">
        <v>67</v>
      </c>
      <c r="C7" s="21">
        <v>9</v>
      </c>
      <c r="D7" s="22">
        <v>0</v>
      </c>
      <c r="E7" s="22">
        <v>9</v>
      </c>
      <c r="F7" s="22">
        <v>0</v>
      </c>
      <c r="G7" s="22">
        <v>5</v>
      </c>
      <c r="H7" s="22">
        <v>4</v>
      </c>
    </row>
    <row r="8" spans="1:1">
      <c r="A8" s="23" t="s">
        <v>135</v>
      </c>
    </row>
  </sheetData>
  <mergeCells count="9">
    <mergeCell ref="A2:H2"/>
    <mergeCell ref="A4:B4"/>
    <mergeCell ref="C4:H4"/>
    <mergeCell ref="E5:G5"/>
    <mergeCell ref="A5:A6"/>
    <mergeCell ref="B5:B6"/>
    <mergeCell ref="C5:C6"/>
    <mergeCell ref="D5:D6"/>
    <mergeCell ref="H5:H6"/>
  </mergeCells>
  <printOptions horizontalCentered="1"/>
  <pageMargins left="0.432638888888889" right="0.472222222222222" top="0.590277777777778" bottom="0.27152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36" sqref="D36"/>
    </sheetView>
  </sheetViews>
  <sheetFormatPr defaultColWidth="10" defaultRowHeight="13.5" outlineLevelCol="4"/>
  <cols>
    <col min="1" max="5" width="26.875" customWidth="1"/>
    <col min="6" max="6" width="9.75" customWidth="1"/>
  </cols>
  <sheetData>
    <row r="1" ht="20.65" customHeight="1" spans="1:5">
      <c r="A1" s="14" t="s">
        <v>136</v>
      </c>
      <c r="B1" s="3"/>
      <c r="C1" s="3"/>
      <c r="D1" s="3"/>
      <c r="E1" s="3"/>
    </row>
    <row r="2" ht="35.45" customHeight="1" spans="1:5">
      <c r="A2" s="4" t="s">
        <v>137</v>
      </c>
      <c r="B2" s="4"/>
      <c r="C2" s="4"/>
      <c r="D2" s="4"/>
      <c r="E2" s="4"/>
    </row>
    <row r="3" s="1" customFormat="1" ht="16.35" customHeight="1" spans="1:5">
      <c r="A3" s="5" t="s">
        <v>138</v>
      </c>
      <c r="B3" s="5"/>
      <c r="C3" s="5"/>
      <c r="D3" s="5"/>
      <c r="E3" s="15" t="s">
        <v>3</v>
      </c>
    </row>
    <row r="4" ht="29.1" customHeight="1" spans="1:5">
      <c r="A4" s="6" t="s">
        <v>88</v>
      </c>
      <c r="B4" s="6" t="s">
        <v>89</v>
      </c>
      <c r="C4" s="6" t="s">
        <v>139</v>
      </c>
      <c r="D4" s="6"/>
      <c r="E4" s="6"/>
    </row>
    <row r="5" ht="29.1" customHeight="1" spans="1:5">
      <c r="A5" s="6"/>
      <c r="B5" s="6"/>
      <c r="C5" s="6" t="s">
        <v>55</v>
      </c>
      <c r="D5" s="6" t="s">
        <v>70</v>
      </c>
      <c r="E5" s="6" t="s">
        <v>71</v>
      </c>
    </row>
    <row r="6" ht="29.1" customHeight="1" spans="1:5">
      <c r="A6" s="16"/>
      <c r="B6" s="16"/>
      <c r="C6" s="17"/>
      <c r="D6" s="17"/>
      <c r="E6" s="17"/>
    </row>
    <row r="7" ht="29.1" customHeight="1" spans="1:5">
      <c r="A7" s="16"/>
      <c r="B7" s="16"/>
      <c r="C7" s="17"/>
      <c r="D7" s="17"/>
      <c r="E7" s="17"/>
    </row>
    <row r="8" ht="29.1" customHeight="1" spans="1:5">
      <c r="A8" s="16"/>
      <c r="B8" s="16"/>
      <c r="C8" s="17"/>
      <c r="D8" s="17"/>
      <c r="E8" s="17"/>
    </row>
    <row r="9" ht="29.1" customHeight="1" spans="1:5">
      <c r="A9" s="6" t="s">
        <v>96</v>
      </c>
      <c r="B9" s="6"/>
      <c r="C9" s="10"/>
      <c r="D9" s="10"/>
      <c r="E9" s="10"/>
    </row>
  </sheetData>
  <mergeCells count="5">
    <mergeCell ref="A2:E2"/>
    <mergeCell ref="C4:E4"/>
    <mergeCell ref="A9:B9"/>
    <mergeCell ref="A4:A5"/>
    <mergeCell ref="B4:B5"/>
  </mergeCells>
  <printOptions horizontalCentered="1"/>
  <pageMargins left="0.432638888888889" right="0.314583333333333" top="0.550694444444444" bottom="0.27152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view="pageBreakPreview" zoomScaleNormal="100" workbookViewId="0">
      <selection activeCell="O16" sqref="O16"/>
    </sheetView>
  </sheetViews>
  <sheetFormatPr defaultColWidth="10" defaultRowHeight="13.5"/>
  <cols>
    <col min="1" max="20" width="8" customWidth="1"/>
    <col min="21" max="21" width="9.75" customWidth="1"/>
  </cols>
  <sheetData>
    <row r="1" ht="16.35" customHeight="1" spans="1:20">
      <c r="A1" s="2" t="s">
        <v>140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4.5" customHeight="1" spans="1:20">
      <c r="A2" s="4" t="s">
        <v>141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16.35" customHeight="1" spans="1:20">
      <c r="A3" s="5" t="s">
        <v>138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</v>
      </c>
      <c r="T3" s="13"/>
    </row>
    <row r="4" ht="42" customHeight="1" spans="1:20">
      <c r="A4" s="6" t="s">
        <v>142</v>
      </c>
      <c r="B4" s="6" t="s">
        <v>143</v>
      </c>
      <c r="C4" s="6" t="s">
        <v>144</v>
      </c>
      <c r="D4" s="6" t="s">
        <v>55</v>
      </c>
      <c r="E4" s="6" t="s">
        <v>145</v>
      </c>
      <c r="F4" s="7"/>
      <c r="G4" s="7"/>
      <c r="H4" s="7"/>
      <c r="I4" s="7"/>
      <c r="J4" s="7"/>
      <c r="K4" s="7"/>
      <c r="L4" s="7"/>
      <c r="M4" s="7" t="s">
        <v>146</v>
      </c>
      <c r="N4" s="7"/>
      <c r="O4" s="7"/>
      <c r="P4" s="7"/>
      <c r="Q4" s="7"/>
      <c r="R4" s="7"/>
      <c r="S4" s="7"/>
      <c r="T4" s="7"/>
    </row>
    <row r="5" ht="42" customHeight="1" spans="1:20">
      <c r="A5" s="6"/>
      <c r="B5" s="6"/>
      <c r="C5" s="6"/>
      <c r="D5" s="6"/>
      <c r="E5" s="8" t="s">
        <v>64</v>
      </c>
      <c r="F5" s="9" t="s">
        <v>147</v>
      </c>
      <c r="G5" s="9"/>
      <c r="H5" s="9"/>
      <c r="I5" s="9" t="s">
        <v>148</v>
      </c>
      <c r="J5" s="9" t="s">
        <v>149</v>
      </c>
      <c r="K5" s="9" t="s">
        <v>150</v>
      </c>
      <c r="L5" s="9" t="s">
        <v>151</v>
      </c>
      <c r="M5" s="9" t="s">
        <v>64</v>
      </c>
      <c r="N5" s="9" t="s">
        <v>147</v>
      </c>
      <c r="O5" s="9"/>
      <c r="P5" s="9"/>
      <c r="Q5" s="9" t="s">
        <v>148</v>
      </c>
      <c r="R5" s="9" t="s">
        <v>149</v>
      </c>
      <c r="S5" s="9" t="s">
        <v>150</v>
      </c>
      <c r="T5" s="9" t="s">
        <v>151</v>
      </c>
    </row>
    <row r="6" ht="96.95" customHeight="1" spans="1:20">
      <c r="A6" s="6"/>
      <c r="B6" s="6"/>
      <c r="C6" s="6"/>
      <c r="D6" s="6"/>
      <c r="E6" s="8"/>
      <c r="F6" s="9" t="s">
        <v>64</v>
      </c>
      <c r="G6" s="9" t="s">
        <v>152</v>
      </c>
      <c r="H6" s="9" t="s">
        <v>153</v>
      </c>
      <c r="I6" s="9"/>
      <c r="J6" s="9"/>
      <c r="K6" s="9"/>
      <c r="L6" s="9"/>
      <c r="M6" s="9"/>
      <c r="N6" s="9" t="s">
        <v>64</v>
      </c>
      <c r="O6" s="9" t="s">
        <v>152</v>
      </c>
      <c r="P6" s="9" t="s">
        <v>153</v>
      </c>
      <c r="Q6" s="9"/>
      <c r="R6" s="9"/>
      <c r="S6" s="9"/>
      <c r="T6" s="9"/>
    </row>
    <row r="7" ht="33" customHeight="1" spans="1:20">
      <c r="A7" s="6" t="s">
        <v>154</v>
      </c>
      <c r="B7" s="6"/>
      <c r="C7" s="6"/>
      <c r="D7" s="10">
        <v>459.75</v>
      </c>
      <c r="E7" s="10">
        <v>459.75</v>
      </c>
      <c r="F7" s="11">
        <v>456.75</v>
      </c>
      <c r="G7" s="11">
        <v>456.75</v>
      </c>
      <c r="H7" s="11">
        <v>3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ht="33" customHeight="1" spans="1:20">
      <c r="A8" s="12" t="s">
        <v>155</v>
      </c>
      <c r="B8" s="12"/>
      <c r="C8" s="12"/>
      <c r="D8" s="10">
        <v>386.75</v>
      </c>
      <c r="E8" s="10">
        <v>386.75</v>
      </c>
      <c r="F8" s="10">
        <v>386.75</v>
      </c>
      <c r="G8" s="10">
        <v>386.75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ht="33" customHeight="1" spans="1:20">
      <c r="A9" s="12" t="s">
        <v>156</v>
      </c>
      <c r="B9" s="12"/>
      <c r="C9" s="12"/>
      <c r="D9" s="10">
        <v>70</v>
      </c>
      <c r="E9" s="10">
        <v>70</v>
      </c>
      <c r="F9" s="10">
        <v>70</v>
      </c>
      <c r="G9" s="10">
        <v>70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ht="33" customHeight="1" spans="1:20">
      <c r="A10" s="12" t="s">
        <v>157</v>
      </c>
      <c r="B10" s="12"/>
      <c r="C10" s="12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ht="33" customHeight="1" spans="1:20">
      <c r="A11" s="12" t="s">
        <v>158</v>
      </c>
      <c r="B11" s="12"/>
      <c r="C11" s="12"/>
      <c r="D11" s="10">
        <v>3</v>
      </c>
      <c r="E11" s="10">
        <v>3</v>
      </c>
      <c r="F11" s="10"/>
      <c r="G11" s="10"/>
      <c r="H11" s="10">
        <v>3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</sheetData>
  <mergeCells count="25">
    <mergeCell ref="A2:T2"/>
    <mergeCell ref="S3:T3"/>
    <mergeCell ref="E4:L4"/>
    <mergeCell ref="M4:T4"/>
    <mergeCell ref="F5:H5"/>
    <mergeCell ref="N5:P5"/>
    <mergeCell ref="A7:C7"/>
    <mergeCell ref="A8:C8"/>
    <mergeCell ref="A9:C9"/>
    <mergeCell ref="A10:C10"/>
    <mergeCell ref="A11:C11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M5:M6"/>
    <mergeCell ref="Q5:Q6"/>
    <mergeCell ref="R5:R6"/>
    <mergeCell ref="S5:S6"/>
    <mergeCell ref="T5:T6"/>
  </mergeCells>
  <printOptions horizontalCentered="1"/>
  <pageMargins left="0.354166666666667" right="0.314583333333333" top="0.550694444444444" bottom="0.271527777777778" header="0" footer="0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支出总表</vt:lpstr>
      <vt:lpstr>财拨总表</vt:lpstr>
      <vt:lpstr>一般预算支出功能分类</vt:lpstr>
      <vt:lpstr>一般公共预算基本支出经济分类</vt:lpstr>
      <vt:lpstr>三公</vt:lpstr>
      <vt:lpstr>政府性基金</vt:lpstr>
      <vt:lpstr>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想不出叫什么</cp:lastModifiedBy>
  <dcterms:created xsi:type="dcterms:W3CDTF">2022-01-21T02:00:00Z</dcterms:created>
  <dcterms:modified xsi:type="dcterms:W3CDTF">2023-01-30T02:06:56Z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28B21A711004431D826AEC5A3DB7B21F</vt:lpwstr>
  </property>
  <property fmtid="{D5CDD505-2E9C-101B-9397-08002B2CF9AE}" pid="3" name="KSOProductBuildVer">
    <vt:lpwstr>2052-11.1.0.12980</vt:lpwstr>
  </property>
</Properties>
</file>