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经建股22年预算（已改17家）\经建股22年预算（已改17家）\47、发展和改革局\"/>
    </mc:Choice>
  </mc:AlternateContent>
  <bookViews>
    <workbookView xWindow="0" yWindow="0" windowWidth="18900" windowHeight="8760" tabRatio="85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D6" i="26" l="1"/>
  <c r="E6" i="26"/>
  <c r="C6" i="26" l="1"/>
</calcChain>
</file>

<file path=xl/sharedStrings.xml><?xml version="1.0" encoding="utf-8"?>
<sst xmlns="http://schemas.openxmlformats.org/spreadsheetml/2006/main" count="1264" uniqueCount="546">
  <si>
    <t>2022年部门预算公开表</t>
  </si>
  <si>
    <t>单位编码：</t>
  </si>
  <si>
    <t>804001</t>
  </si>
  <si>
    <t>单位名称：</t>
  </si>
  <si>
    <t>麻阳苗族自治县发展和改革局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</si>
  <si>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</si>
  <si>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</si>
  <si>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</si>
  <si>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</si>
  <si>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</si>
  <si>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</si>
  <si>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</si>
  <si>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</si>
  <si>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</si>
  <si>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</si>
  <si>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</si>
  <si>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</si>
  <si>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</si>
  <si>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</si>
  <si>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</si>
  <si>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</si>
  <si>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</si>
  <si>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</si>
  <si>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</si>
  <si>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</si>
  <si>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</si>
  <si>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</si>
  <si>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</si>
  <si>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</si>
  <si>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</si>
  <si>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单位：804001-麻阳苗族自治县发展和改革局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</si>
  <si>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</si>
  <si>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</si>
  <si>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</si>
  <si>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</si>
  <si>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</si>
  <si>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</si>
  <si>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</si>
  <si>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</si>
  <si>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</si>
  <si>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</si>
  <si>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</si>
  <si>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</si>
  <si>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</si>
  <si>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</si>
  <si>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</si>
  <si>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</si>
  <si>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</si>
  <si>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</si>
  <si>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</si>
  <si>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</si>
  <si>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</si>
  <si>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</si>
  <si>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</si>
  <si>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</si>
  <si>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</si>
  <si>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</si>
  <si>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</si>
  <si>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</si>
  <si>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</si>
  <si>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</si>
  <si>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</si>
  <si>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</si>
  <si>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</si>
  <si>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</si>
  <si>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</si>
  <si>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</si>
  <si>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</si>
  <si>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</si>
  <si>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</si>
  <si>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</si>
  <si>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</si>
  <si>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</si>
  <si>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</si>
  <si>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</si>
  <si>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</si>
  <si>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</si>
  <si>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</si>
  <si>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</si>
  <si>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</si>
  <si>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</si>
  <si>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</si>
  <si>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</si>
  <si>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</si>
  <si>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</si>
  <si>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</si>
  <si>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</si>
  <si>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</si>
  <si>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</si>
  <si>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</si>
  <si>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</si>
  <si>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</si>
  <si>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</si>
  <si>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</si>
  <si>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</si>
  <si>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</si>
  <si>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</si>
  <si>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</si>
  <si>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</si>
  <si>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</si>
  <si>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</si>
  <si>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</si>
  <si>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</si>
  <si>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</si>
  <si>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</si>
  <si>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</si>
  <si>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</si>
  <si>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</si>
  <si>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</si>
  <si>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</si>
  <si>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</si>
  <si>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</si>
  <si>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</si>
  <si>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</si>
  <si>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</si>
  <si>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</si>
  <si>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</si>
  <si>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</si>
  <si>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</si>
  <si>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</si>
  <si>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</si>
  <si>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</si>
  <si>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</si>
  <si>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</si>
  <si>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</si>
  <si>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</si>
  <si>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</si>
  <si>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</si>
  <si>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</si>
  <si>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</si>
  <si>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</si>
  <si>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</si>
  <si>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</si>
  <si>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</si>
  <si>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</si>
  <si>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</si>
  <si>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</si>
  <si>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</si>
  <si>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</si>
  <si>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</si>
  <si>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</si>
  <si>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</si>
  <si>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</si>
  <si>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</si>
  <si>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</si>
  <si>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</si>
  <si>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</si>
  <si>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</si>
  <si>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</si>
  <si>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</si>
  <si>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</si>
  <si>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</si>
  <si>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804</t>
  </si>
  <si>
    <t xml:space="preserve">  804001</t>
  </si>
  <si>
    <t xml:space="preserve">  麻阳苗族自治县发展和改革局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</si>
  <si>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</si>
  <si>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</si>
  <si>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</si>
  <si>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</si>
  <si>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</si>
  <si>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</si>
  <si>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</si>
  <si>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</si>
  <si>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</si>
  <si>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</si>
  <si>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</si>
  <si>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</si>
  <si>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</si>
  <si>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04</t>
  </si>
  <si>
    <t>发展与改革事务</t>
  </si>
  <si>
    <t>01</t>
  </si>
  <si>
    <t xml:space="preserve">     2010401</t>
  </si>
  <si>
    <t xml:space="preserve">    行政运行</t>
  </si>
  <si>
    <t>208</t>
  </si>
  <si>
    <t>社会保障和就业支出</t>
  </si>
  <si>
    <t>05</t>
  </si>
  <si>
    <t xml:space="preserve">  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</si>
  <si>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</si>
  <si>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</si>
  <si>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</si>
  <si>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</si>
  <si>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</si>
  <si>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</si>
  <si>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</si>
  <si>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</si>
  <si>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</si>
  <si>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</si>
  <si>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</si>
  <si>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</si>
  <si>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</si>
  <si>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</si>
  <si>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</si>
  <si>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</si>
  <si>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</si>
  <si>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</si>
  <si>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222</t>
  </si>
  <si>
    <t>粮油物资储备支出</t>
  </si>
  <si>
    <t>粮油储备</t>
  </si>
  <si>
    <t xml:space="preserve">     2220404</t>
  </si>
  <si>
    <t xml:space="preserve">    最低收购价政策支出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</si>
  <si>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</si>
  <si>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</si>
  <si>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</si>
  <si>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</si>
  <si>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</si>
  <si>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</si>
  <si>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</si>
  <si>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</si>
  <si>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</si>
  <si>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</si>
  <si>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</si>
  <si>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</si>
  <si>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</si>
  <si>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</si>
  <si>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</si>
  <si>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</si>
  <si>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</si>
  <si>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</si>
  <si>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</si>
  <si>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</si>
  <si>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</si>
  <si>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</si>
  <si>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</si>
  <si>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</si>
  <si>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</si>
  <si>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</si>
  <si>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</si>
  <si>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</si>
  <si>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</si>
  <si>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</si>
  <si>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</si>
  <si>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</si>
  <si>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</si>
  <si>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</si>
  <si>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</si>
  <si>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</si>
  <si>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</si>
  <si>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</si>
  <si>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</si>
  <si>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</si>
  <si>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</si>
  <si>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</si>
  <si>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</si>
  <si>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</si>
  <si>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</si>
  <si>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</si>
  <si>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</si>
  <si>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</si>
  <si>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</si>
  <si>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</si>
  <si>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</si>
  <si>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</si>
  <si>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</si>
  <si>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</si>
  <si>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</si>
  <si>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</si>
  <si>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</si>
  <si>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</si>
  <si>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</si>
  <si>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</si>
  <si>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</si>
  <si>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</si>
  <si>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</si>
  <si>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</si>
  <si>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</si>
  <si>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</si>
  <si>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</si>
  <si>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</si>
  <si>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</si>
  <si>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</si>
  <si>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</si>
  <si>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</si>
  <si>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</si>
  <si>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</si>
  <si>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</si>
  <si>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</si>
  <si>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</si>
  <si>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</si>
  <si>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</si>
  <si>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</si>
  <si>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</si>
  <si>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</si>
  <si>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</si>
  <si>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</si>
  <si>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</si>
  <si>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</si>
  <si>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</si>
  <si>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</si>
  <si>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</si>
  <si>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</si>
  <si>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</si>
  <si>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</si>
  <si>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</si>
  <si>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</si>
  <si>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</si>
  <si>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</si>
  <si>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</si>
  <si>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</si>
  <si>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</si>
  <si>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</si>
  <si>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</si>
  <si>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</si>
  <si>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</si>
  <si>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</si>
  <si>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</si>
  <si>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</si>
  <si>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</si>
  <si>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</si>
  <si>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</si>
  <si>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</si>
  <si>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</si>
  <si>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</si>
  <si>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</si>
  <si>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</si>
  <si>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</si>
  <si>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</si>
  <si>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</si>
  <si>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</si>
  <si>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</si>
  <si>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</si>
  <si>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</si>
  <si>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</si>
  <si>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</si>
  <si>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</si>
  <si>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</si>
  <si>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</si>
  <si>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</si>
  <si>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</si>
  <si>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</si>
  <si>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</si>
  <si>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804001</t>
  </si>
  <si>
    <t>其他运转类专项工作经费1</t>
  </si>
  <si>
    <t xml:space="preserve">   专项工作经费1</t>
  </si>
  <si>
    <t>运转其他类全社会信用体系建设工作经费2</t>
  </si>
  <si>
    <t xml:space="preserve">   全社会信用体系建设工作经费2</t>
  </si>
  <si>
    <t>运转其他类应急救灾物资储备管理经费2</t>
  </si>
  <si>
    <t xml:space="preserve">   应急救灾物资储备管理经费2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</si>
  <si>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</si>
  <si>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</si>
  <si>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</si>
  <si>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</si>
  <si>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特定目标类提前退休人员工资</t>
  </si>
  <si>
    <t xml:space="preserve">   提前退休人员工资</t>
  </si>
  <si>
    <t>特定目标类县级储备粮利息费用及轮换价费用2</t>
  </si>
  <si>
    <t xml:space="preserve">   县级储备粮利息费用及轮换价费用2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</si>
  <si>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</si>
  <si>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</si>
  <si>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</si>
  <si>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</si>
  <si>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</si>
  <si>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</si>
  <si>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</si>
  <si>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</si>
  <si>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</si>
  <si>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</si>
  <si>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</si>
  <si>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</si>
  <si>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</si>
  <si>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</si>
  <si>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全社会信用体系建设工作经费2</t>
  </si>
  <si>
    <t>完成全社会信用体系建设工作任务</t>
  </si>
  <si>
    <t>产出指标</t>
  </si>
  <si>
    <t>经济成本指标</t>
  </si>
  <si>
    <t>资金使用合规性</t>
  </si>
  <si>
    <t>≥97%</t>
  </si>
  <si>
    <t>按预算执行</t>
  </si>
  <si>
    <t>完成率</t>
  </si>
  <si>
    <t>%</t>
  </si>
  <si>
    <t>定性</t>
  </si>
  <si>
    <t>社会成本指标</t>
  </si>
  <si>
    <t>生态环境成本指标</t>
  </si>
  <si>
    <t>数量指标</t>
  </si>
  <si>
    <t>工作完成率</t>
  </si>
  <si>
    <t>≥95%</t>
  </si>
  <si>
    <t>本年度内完成</t>
  </si>
  <si>
    <t>时效指标</t>
  </si>
  <si>
    <t>质量指标</t>
  </si>
  <si>
    <t>满意度指标</t>
  </si>
  <si>
    <t>服务对象满意度指标</t>
  </si>
  <si>
    <t>群众满意度</t>
  </si>
  <si>
    <t>≥99%</t>
  </si>
  <si>
    <t>做到服务对象满意</t>
  </si>
  <si>
    <t>满意率</t>
  </si>
  <si>
    <t>效益指标</t>
  </si>
  <si>
    <t>经济效益指标</t>
  </si>
  <si>
    <t>社会效益指标</t>
  </si>
  <si>
    <t>依法行政率</t>
  </si>
  <si>
    <t>≥98%</t>
  </si>
  <si>
    <t>切实提高行政效率</t>
  </si>
  <si>
    <t>生态效益指标</t>
  </si>
  <si>
    <t xml:space="preserve">  县级储备粮利息费用及轮换价费用2</t>
  </si>
  <si>
    <t>完成4500吨县级储备粮（稻谷）和400吨县级储备粮（大米）贷款利息费用，完成1482吨县级储备粮（稻谷）和400吨县级储备粮（大米）轮换任务</t>
  </si>
  <si>
    <t>保证粮价稳定</t>
  </si>
  <si>
    <t>保证粮食供应</t>
  </si>
  <si>
    <t>满意度</t>
  </si>
  <si>
    <t>99%</t>
  </si>
  <si>
    <t>按时完成</t>
  </si>
  <si>
    <t>100%</t>
  </si>
  <si>
    <t>保质保量</t>
  </si>
  <si>
    <t>吨</t>
  </si>
  <si>
    <t>定量</t>
  </si>
  <si>
    <t xml:space="preserve">  应急救灾物资储备管理经费2</t>
  </si>
  <si>
    <t>完成应急救灾物资储备管理任务</t>
  </si>
  <si>
    <t>保证质量</t>
  </si>
  <si>
    <t>整体支出绩效目标表</t>
  </si>
  <si>
    <t>单位：麻阳苗族自治县发展和改革局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</si>
  <si>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</si>
  <si>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</si>
  <si>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</si>
  <si>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</si>
  <si>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</si>
  <si>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</si>
  <si>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</si>
  <si>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</si>
  <si>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</si>
  <si>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1.促进经济平稳发展；
2.抓实重点建设项目；
3.加强价格和收费管理，确保价格运行平稳；
4.加强能源行业监管，推进能源企业健康发展；
5.加强粮食管理，确保粮食安全；
6.提升窗口形象，优化行政服务质量；
7.加强综合协调，确保各项工作顺利开展。</t>
  </si>
  <si>
    <t>重点工作任务完成</t>
  </si>
  <si>
    <t>重点工作办结率</t>
  </si>
  <si>
    <t>部门年度重点工作实际完成数与交办或下达数的比率，用以反映部门对重点工作的办理落实程度。</t>
  </si>
  <si>
    <t>履职目标实现</t>
  </si>
  <si>
    <t>实际完成率</t>
  </si>
  <si>
    <t>部门履行职责而实际完成工作数与计划工作数的比率，用以反映和考核部门履职工作任务目标的实现程度。</t>
  </si>
  <si>
    <t>履职效益</t>
  </si>
  <si>
    <t>社会影响率</t>
  </si>
  <si>
    <t>部门履行职责对社会发展所带来的直接或间接影响。</t>
  </si>
  <si>
    <t>社会公众或服务对象满意度</t>
  </si>
  <si>
    <t>社会公众或部门的服务对象对部门履职效果的满意程度。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</si>
  <si>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</si>
  <si>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</si>
  <si>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</si>
  <si>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</si>
  <si>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</si>
  <si>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</si>
  <si>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</si>
  <si>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</si>
  <si>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</si>
  <si>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</si>
  <si>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</si>
  <si>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</si>
  <si>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</si>
  <si>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</si>
  <si>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</si>
  <si>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</si>
  <si>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</si>
  <si>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</si>
  <si>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</si>
  <si>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</si>
  <si>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</si>
  <si>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</si>
  <si>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</si>
  <si>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</si>
  <si>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</si>
  <si>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</si>
  <si>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</si>
  <si>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</si>
  <si>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</si>
  <si>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</si>
  <si>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</si>
  <si>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</si>
  <si>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</si>
  <si>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</si>
  <si>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</si>
  <si>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</si>
  <si>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</si>
  <si>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</si>
  <si>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</si>
  <si>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</si>
  <si>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</si>
  <si>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</si>
  <si>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</si>
  <si>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</si>
  <si>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</si>
  <si>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</si>
  <si>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</si>
  <si>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</si>
  <si>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</si>
  <si>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</si>
  <si>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</si>
  <si>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</si>
  <si>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</si>
  <si>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</si>
  <si>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</si>
  <si>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</si>
  <si>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</si>
  <si>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</si>
  <si>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</si>
  <si>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</si>
  <si>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</si>
  <si>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</si>
  <si>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</si>
  <si>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</si>
  <si>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</si>
  <si>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</si>
  <si>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</si>
  <si>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</si>
  <si>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</si>
  <si>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</si>
  <si>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</si>
  <si>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</si>
  <si>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</si>
  <si>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</si>
  <si>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</si>
  <si>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</si>
  <si>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</si>
  <si>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</si>
  <si>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</si>
  <si>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</si>
  <si>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</si>
  <si>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</si>
  <si>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</si>
  <si>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</si>
  <si>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</si>
  <si>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</si>
  <si>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</si>
  <si>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</si>
  <si>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</si>
  <si>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</si>
  <si>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</si>
  <si>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</si>
  <si>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</si>
  <si>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</si>
  <si>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</si>
  <si>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</si>
  <si>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</si>
  <si>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</si>
  <si>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</si>
  <si>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</si>
  <si>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</si>
  <si>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</si>
  <si>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</si>
  <si>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</si>
  <si>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</si>
  <si>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</si>
  <si>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</si>
  <si>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</si>
  <si>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</si>
  <si>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</si>
  <si>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</si>
  <si>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</si>
  <si>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</si>
  <si>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</si>
  <si>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</si>
  <si>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</si>
  <si>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</si>
  <si>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单位：804001-麻阳苗族自治县发展和改革局</t>
    <phoneticPr fontId="22" type="noConversion"/>
  </si>
  <si>
    <r>
      <rPr>
        <sz val="12"/>
        <color rgb="FF000000"/>
        <rFont val="宋体"/>
        <family val="3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</si>
</sst>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.5"/>
      <color rgb="FF525252"/>
      <name val="宋体"/>
      <family val="3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1" fillId="0" borderId="0" xfId="2" applyFont="1">
      <alignment vertical="center"/>
    </xf>
    <xf numFmtId="49" fontId="23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10" xfId="2" applyFont="1" applyBorder="1">
      <alignment vertical="center"/>
    </xf>
    <xf numFmtId="0" fontId="25" fillId="0" borderId="10" xfId="2" applyFont="1" applyBorder="1">
      <alignment vertical="center"/>
    </xf>
    <xf numFmtId="0" fontId="23" fillId="0" borderId="10" xfId="2" applyFont="1" applyBorder="1" applyAlignment="1">
      <alignment horizontal="right" vertical="center"/>
    </xf>
    <xf numFmtId="0" fontId="23" fillId="0" borderId="1" xfId="2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left" vertical="center"/>
    </xf>
    <xf numFmtId="178" fontId="23" fillId="0" borderId="1" xfId="2" applyNumberFormat="1" applyFont="1" applyBorder="1" applyAlignment="1">
      <alignment horizontal="right" vertical="center"/>
    </xf>
    <xf numFmtId="178" fontId="21" fillId="0" borderId="1" xfId="2" applyNumberFormat="1" applyFont="1" applyBorder="1">
      <alignment vertical="center"/>
    </xf>
    <xf numFmtId="0" fontId="6" fillId="0" borderId="0" xfId="0" applyFont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2" workbookViewId="0">
      <selection sqref="A1:I1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8"/>
      <c r="B4" s="69"/>
      <c r="C4" s="14"/>
      <c r="D4" s="68" t="s">
        <v>1</v>
      </c>
      <c r="E4" s="71" t="s">
        <v>2</v>
      </c>
      <c r="F4" s="71"/>
      <c r="G4" s="71"/>
      <c r="H4" s="71"/>
      <c r="I4" s="14"/>
    </row>
    <row r="5" spans="1:9" ht="54.25" customHeight="1">
      <c r="A5" s="68"/>
      <c r="B5" s="69"/>
      <c r="C5" s="14"/>
      <c r="D5" s="68" t="s">
        <v>3</v>
      </c>
      <c r="E5" s="71" t="s">
        <v>4</v>
      </c>
      <c r="F5" s="71"/>
      <c r="G5" s="71"/>
      <c r="H5" s="71"/>
      <c r="I5" s="14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1" workbookViewId="0">
      <selection activeCell="C29" sqref="C29: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73" t="s">
        <v>5</v>
      </c>
      <c r="C1" s="73"/>
    </row>
    <row r="2" spans="1:3" ht="25" customHeight="1">
      <c r="B2" s="73"/>
      <c r="C2" s="73"/>
    </row>
    <row r="3" spans="1:3" ht="31" customHeight="1">
      <c r="B3" s="72" t="s">
        <v>6</v>
      </c>
      <c r="C3" s="72"/>
    </row>
    <row r="4" spans="1:3" ht="32.5" customHeight="1">
      <c r="B4" s="61">
        <v>1</v>
      </c>
      <c r="C4" s="62" t="s">
        <v>7</v>
      </c>
    </row>
    <row r="5" spans="1:3" ht="32.5" customHeight="1">
      <c r="B5" s="61">
        <v>2</v>
      </c>
      <c r="C5" s="63" t="s">
        <v>8</v>
      </c>
    </row>
    <row r="6" spans="1:3" ht="32.5" customHeight="1">
      <c r="B6" s="61">
        <v>3</v>
      </c>
      <c r="C6" s="62" t="s">
        <v>9</v>
      </c>
    </row>
    <row r="7" spans="1:3" ht="32.5" customHeight="1">
      <c r="B7" s="61">
        <v>4</v>
      </c>
      <c r="C7" s="62" t="s">
        <v>10</v>
      </c>
    </row>
    <row r="8" spans="1:3" ht="32.5" customHeight="1">
      <c r="B8" s="61">
        <v>5</v>
      </c>
      <c r="C8" s="62" t="s">
        <v>11</v>
      </c>
    </row>
    <row r="9" spans="1:3" ht="32.5" customHeight="1">
      <c r="B9" s="61">
        <v>6</v>
      </c>
      <c r="C9" s="62" t="s">
        <v>12</v>
      </c>
    </row>
    <row r="10" spans="1:3" ht="32.5" customHeight="1">
      <c r="B10" s="61">
        <v>7</v>
      </c>
      <c r="C10" s="62" t="s">
        <v>13</v>
      </c>
    </row>
    <row r="11" spans="1:3" ht="32.5" customHeight="1">
      <c r="B11" s="61">
        <v>8</v>
      </c>
      <c r="C11" s="62" t="s">
        <v>14</v>
      </c>
    </row>
    <row r="12" spans="1:3" ht="32.5" customHeight="1">
      <c r="B12" s="61">
        <v>9</v>
      </c>
      <c r="C12" s="62" t="s">
        <v>15</v>
      </c>
    </row>
    <row r="13" spans="1:3" ht="32.5" customHeight="1">
      <c r="B13" s="61">
        <v>10</v>
      </c>
      <c r="C13" s="62" t="s">
        <v>16</v>
      </c>
    </row>
    <row r="14" spans="1:3" ht="32.5" customHeight="1">
      <c r="B14" s="61">
        <v>11</v>
      </c>
      <c r="C14" s="62" t="s">
        <v>17</v>
      </c>
    </row>
    <row r="15" spans="1:3" ht="32.5" customHeight="1">
      <c r="B15" s="61">
        <v>12</v>
      </c>
      <c r="C15" s="62" t="s">
        <v>18</v>
      </c>
    </row>
    <row r="16" spans="1:3" ht="32.5" customHeight="1">
      <c r="B16" s="61">
        <v>13</v>
      </c>
      <c r="C16" s="62" t="s">
        <v>19</v>
      </c>
    </row>
    <row r="17" spans="2:3" ht="32.5" customHeight="1">
      <c r="B17" s="61">
        <v>14</v>
      </c>
      <c r="C17" s="62" t="s">
        <v>20</v>
      </c>
    </row>
    <row r="18" spans="2:3" ht="32.5" customHeight="1">
      <c r="B18" s="61">
        <v>15</v>
      </c>
      <c r="C18" s="62" t="s">
        <v>21</v>
      </c>
    </row>
    <row r="19" spans="2:3" ht="32.5" customHeight="1">
      <c r="B19" s="61">
        <v>16</v>
      </c>
      <c r="C19" s="62" t="s">
        <v>22</v>
      </c>
    </row>
    <row r="20" spans="2:3" ht="32.5" customHeight="1">
      <c r="B20" s="61">
        <v>17</v>
      </c>
      <c r="C20" s="62" t="s">
        <v>23</v>
      </c>
    </row>
    <row r="21" spans="2:3" ht="32.5" customHeight="1">
      <c r="B21" s="61">
        <v>18</v>
      </c>
      <c r="C21" s="62" t="s">
        <v>24</v>
      </c>
    </row>
    <row r="22" spans="2:3" ht="32.5" customHeight="1">
      <c r="B22" s="61">
        <v>19</v>
      </c>
      <c r="C22" s="62" t="s">
        <v>25</v>
      </c>
    </row>
    <row r="23" spans="2:3" ht="32.5" customHeight="1">
      <c r="B23" s="61">
        <v>20</v>
      </c>
      <c r="C23" s="62" t="s">
        <v>26</v>
      </c>
    </row>
    <row r="24" spans="2:3" ht="32.5" customHeight="1">
      <c r="B24" s="61">
        <v>21</v>
      </c>
      <c r="C24" s="62" t="s">
        <v>27</v>
      </c>
    </row>
    <row r="25" spans="2:3" ht="32.5" customHeight="1">
      <c r="B25" s="64">
        <v>22</v>
      </c>
      <c r="C25" s="65" t="s">
        <v>28</v>
      </c>
    </row>
    <row r="26" spans="2:3" ht="33" customHeight="1">
      <c r="B26" s="66">
        <v>23</v>
      </c>
      <c r="C26" s="67" t="s">
        <v>29</v>
      </c>
    </row>
    <row r="27" spans="2:3" ht="33" customHeight="1">
      <c r="B27" s="66">
        <v>24</v>
      </c>
      <c r="C27" s="67" t="s">
        <v>543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4" zoomScale="130" zoomScaleNormal="130" workbookViewId="0">
      <selection activeCell="D26" sqref="D26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60"/>
    </row>
    <row r="2" spans="1:8" ht="24.15" customHeight="1">
      <c r="A2" s="74" t="s">
        <v>7</v>
      </c>
      <c r="B2" s="74"/>
      <c r="C2" s="74"/>
      <c r="D2" s="74"/>
      <c r="E2" s="74"/>
      <c r="F2" s="74"/>
      <c r="G2" s="74"/>
      <c r="H2" s="74"/>
    </row>
    <row r="3" spans="1:8" ht="17.2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17.899999999999999" customHeight="1">
      <c r="A4" s="77" t="s">
        <v>32</v>
      </c>
      <c r="B4" s="77"/>
      <c r="C4" s="77" t="s">
        <v>33</v>
      </c>
      <c r="D4" s="77"/>
      <c r="E4" s="77"/>
      <c r="F4" s="77"/>
      <c r="G4" s="77"/>
      <c r="H4" s="77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1755.47</v>
      </c>
      <c r="C6" s="8" t="s">
        <v>40</v>
      </c>
      <c r="D6" s="23">
        <v>967.72</v>
      </c>
      <c r="E6" s="17" t="s">
        <v>41</v>
      </c>
      <c r="F6" s="16">
        <v>972.09</v>
      </c>
      <c r="G6" s="8" t="s">
        <v>42</v>
      </c>
      <c r="H6" s="9">
        <v>1264.3499999999999</v>
      </c>
    </row>
    <row r="7" spans="1:8" ht="16.25" customHeight="1">
      <c r="A7" s="8" t="s">
        <v>43</v>
      </c>
      <c r="B7" s="9">
        <v>1755.47</v>
      </c>
      <c r="C7" s="8" t="s">
        <v>44</v>
      </c>
      <c r="D7" s="23"/>
      <c r="E7" s="8" t="s">
        <v>45</v>
      </c>
      <c r="F7" s="9">
        <v>941.7</v>
      </c>
      <c r="G7" s="8" t="s">
        <v>46</v>
      </c>
      <c r="H7" s="9">
        <v>483.81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23.08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7.31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783.38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322.64999999999998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>
        <v>460.73</v>
      </c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110.38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7.31</v>
      </c>
    </row>
    <row r="15" spans="1:8" ht="16.25" customHeight="1">
      <c r="A15" s="8" t="s">
        <v>75</v>
      </c>
      <c r="B15" s="9"/>
      <c r="C15" s="8" t="s">
        <v>76</v>
      </c>
      <c r="D15" s="23">
        <v>55.31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68.510000000000005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>
        <v>553.54999999999995</v>
      </c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1755.47</v>
      </c>
      <c r="C37" s="17" t="s">
        <v>127</v>
      </c>
      <c r="D37" s="16">
        <v>1755.47</v>
      </c>
      <c r="E37" s="17" t="s">
        <v>127</v>
      </c>
      <c r="F37" s="16">
        <v>1755.47</v>
      </c>
      <c r="G37" s="17" t="s">
        <v>127</v>
      </c>
      <c r="H37" s="16">
        <v>1755.47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1755.47</v>
      </c>
      <c r="C40" s="17" t="s">
        <v>131</v>
      </c>
      <c r="D40" s="16">
        <v>1755.47</v>
      </c>
      <c r="E40" s="17" t="s">
        <v>131</v>
      </c>
      <c r="F40" s="16">
        <v>1755.47</v>
      </c>
      <c r="G40" s="17" t="s">
        <v>131</v>
      </c>
      <c r="H40" s="16">
        <v>1755.47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8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zoomScale="110" zoomScaleNormal="110" workbookViewId="0">
      <selection activeCell="E8" sqref="E8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8" t="s">
        <v>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22.4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31</v>
      </c>
      <c r="Y3" s="76"/>
    </row>
    <row r="4" spans="1:25" ht="22.4" customHeight="1">
      <c r="A4" s="79" t="s">
        <v>132</v>
      </c>
      <c r="B4" s="79" t="s">
        <v>133</v>
      </c>
      <c r="C4" s="79" t="s">
        <v>134</v>
      </c>
      <c r="D4" s="79" t="s">
        <v>135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 t="s">
        <v>128</v>
      </c>
      <c r="T4" s="79"/>
      <c r="U4" s="79"/>
      <c r="V4" s="79"/>
      <c r="W4" s="79"/>
      <c r="X4" s="79"/>
      <c r="Y4" s="79"/>
    </row>
    <row r="5" spans="1:25" ht="22.4" customHeight="1">
      <c r="A5" s="79"/>
      <c r="B5" s="79"/>
      <c r="C5" s="79"/>
      <c r="D5" s="79" t="s">
        <v>136</v>
      </c>
      <c r="E5" s="79" t="s">
        <v>137</v>
      </c>
      <c r="F5" s="79" t="s">
        <v>138</v>
      </c>
      <c r="G5" s="79" t="s">
        <v>139</v>
      </c>
      <c r="H5" s="79" t="s">
        <v>140</v>
      </c>
      <c r="I5" s="79" t="s">
        <v>141</v>
      </c>
      <c r="J5" s="79" t="s">
        <v>142</v>
      </c>
      <c r="K5" s="79"/>
      <c r="L5" s="79"/>
      <c r="M5" s="79"/>
      <c r="N5" s="79" t="s">
        <v>143</v>
      </c>
      <c r="O5" s="79" t="s">
        <v>144</v>
      </c>
      <c r="P5" s="79" t="s">
        <v>145</v>
      </c>
      <c r="Q5" s="79" t="s">
        <v>146</v>
      </c>
      <c r="R5" s="79" t="s">
        <v>147</v>
      </c>
      <c r="S5" s="79" t="s">
        <v>136</v>
      </c>
      <c r="T5" s="79" t="s">
        <v>137</v>
      </c>
      <c r="U5" s="79" t="s">
        <v>138</v>
      </c>
      <c r="V5" s="79" t="s">
        <v>139</v>
      </c>
      <c r="W5" s="79" t="s">
        <v>140</v>
      </c>
      <c r="X5" s="79" t="s">
        <v>141</v>
      </c>
      <c r="Y5" s="79" t="s">
        <v>148</v>
      </c>
    </row>
    <row r="6" spans="1:25" ht="22.4" customHeight="1">
      <c r="A6" s="79"/>
      <c r="B6" s="79"/>
      <c r="C6" s="79"/>
      <c r="D6" s="79"/>
      <c r="E6" s="79"/>
      <c r="F6" s="79"/>
      <c r="G6" s="79"/>
      <c r="H6" s="79"/>
      <c r="I6" s="79"/>
      <c r="J6" s="20" t="s">
        <v>149</v>
      </c>
      <c r="K6" s="20" t="s">
        <v>150</v>
      </c>
      <c r="L6" s="20" t="s">
        <v>151</v>
      </c>
      <c r="M6" s="20" t="s">
        <v>140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ht="22.75" customHeight="1">
      <c r="A7" s="17"/>
      <c r="B7" s="17" t="s">
        <v>134</v>
      </c>
      <c r="C7" s="42">
        <v>1755.47</v>
      </c>
      <c r="D7" s="42">
        <v>1755.47</v>
      </c>
      <c r="E7" s="42">
        <v>1755.47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22.75" customHeight="1">
      <c r="A8" s="15" t="s">
        <v>152</v>
      </c>
      <c r="B8" s="15" t="s">
        <v>4</v>
      </c>
      <c r="C8" s="42">
        <v>1755.47</v>
      </c>
      <c r="D8" s="42">
        <v>1755.47</v>
      </c>
      <c r="E8" s="42">
        <v>1755.47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22.75" customHeight="1">
      <c r="A9" s="59" t="s">
        <v>153</v>
      </c>
      <c r="B9" s="59" t="s">
        <v>154</v>
      </c>
      <c r="C9" s="23">
        <v>1755.47</v>
      </c>
      <c r="D9" s="23">
        <v>1755.47</v>
      </c>
      <c r="E9" s="9">
        <v>1755.47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A9" sqref="A9:XFD25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5"/>
    </row>
    <row r="2" spans="1:11" ht="31.9" customHeight="1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12" t="s">
        <v>31</v>
      </c>
    </row>
    <row r="4" spans="1:11" ht="27.65" customHeight="1">
      <c r="A4" s="77" t="s">
        <v>155</v>
      </c>
      <c r="B4" s="77"/>
      <c r="C4" s="77"/>
      <c r="D4" s="77" t="s">
        <v>156</v>
      </c>
      <c r="E4" s="77" t="s">
        <v>157</v>
      </c>
      <c r="F4" s="77" t="s">
        <v>134</v>
      </c>
      <c r="G4" s="77" t="s">
        <v>158</v>
      </c>
      <c r="H4" s="77" t="s">
        <v>159</v>
      </c>
      <c r="I4" s="77" t="s">
        <v>160</v>
      </c>
      <c r="J4" s="77" t="s">
        <v>161</v>
      </c>
      <c r="K4" s="77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</row>
    <row r="6" spans="1:11" ht="22.75" customHeight="1">
      <c r="A6" s="46"/>
      <c r="B6" s="46"/>
      <c r="C6" s="46"/>
      <c r="D6" s="47" t="s">
        <v>134</v>
      </c>
      <c r="E6" s="47"/>
      <c r="F6" s="48">
        <v>1755.47</v>
      </c>
      <c r="G6" s="48">
        <v>972.09</v>
      </c>
      <c r="H6" s="48">
        <v>783.38</v>
      </c>
      <c r="I6" s="48"/>
      <c r="J6" s="47"/>
      <c r="K6" s="47"/>
    </row>
    <row r="7" spans="1:11" ht="22.75" customHeight="1">
      <c r="A7" s="49"/>
      <c r="B7" s="49"/>
      <c r="C7" s="49"/>
      <c r="D7" s="50" t="s">
        <v>152</v>
      </c>
      <c r="E7" s="50" t="s">
        <v>4</v>
      </c>
      <c r="F7" s="51">
        <v>1755.47</v>
      </c>
      <c r="G7" s="51">
        <v>972.09</v>
      </c>
      <c r="H7" s="51">
        <v>783.38</v>
      </c>
      <c r="I7" s="51"/>
      <c r="J7" s="53"/>
      <c r="K7" s="53"/>
    </row>
    <row r="8" spans="1:11" ht="22.75" customHeight="1">
      <c r="A8" s="49"/>
      <c r="B8" s="49"/>
      <c r="C8" s="49"/>
      <c r="D8" s="50" t="s">
        <v>153</v>
      </c>
      <c r="E8" s="50" t="s">
        <v>154</v>
      </c>
      <c r="F8" s="51">
        <v>1755.47</v>
      </c>
      <c r="G8" s="51">
        <v>972.09</v>
      </c>
      <c r="H8" s="51">
        <v>783.38</v>
      </c>
      <c r="I8" s="51"/>
      <c r="J8" s="53"/>
      <c r="K8" s="53"/>
    </row>
    <row r="9" spans="1:11" ht="21" customHeight="1">
      <c r="A9" s="25" t="s">
        <v>166</v>
      </c>
      <c r="B9" s="8"/>
      <c r="C9" s="8"/>
      <c r="D9" s="22"/>
      <c r="E9" s="22" t="s">
        <v>167</v>
      </c>
      <c r="F9" s="9">
        <v>967.72</v>
      </c>
      <c r="G9" s="9">
        <v>746.12</v>
      </c>
      <c r="H9" s="23">
        <v>221.6</v>
      </c>
      <c r="I9" s="54"/>
      <c r="J9" s="55"/>
      <c r="K9" s="55"/>
    </row>
    <row r="10" spans="1:11" ht="21" customHeight="1">
      <c r="A10" s="25" t="s">
        <v>166</v>
      </c>
      <c r="B10" s="25" t="s">
        <v>168</v>
      </c>
      <c r="C10" s="8"/>
      <c r="D10" s="22"/>
      <c r="E10" s="22" t="s">
        <v>169</v>
      </c>
      <c r="F10" s="9">
        <v>967.72</v>
      </c>
      <c r="G10" s="9">
        <v>746.12</v>
      </c>
      <c r="H10" s="23">
        <v>221.6</v>
      </c>
      <c r="I10" s="54"/>
      <c r="J10" s="55"/>
      <c r="K10" s="55"/>
    </row>
    <row r="11" spans="1:11" ht="21" customHeight="1">
      <c r="A11" s="25" t="s">
        <v>166</v>
      </c>
      <c r="B11" s="25" t="s">
        <v>168</v>
      </c>
      <c r="C11" s="25" t="s">
        <v>170</v>
      </c>
      <c r="D11" s="21" t="s">
        <v>171</v>
      </c>
      <c r="E11" s="8" t="s">
        <v>172</v>
      </c>
      <c r="F11" s="9">
        <v>967.72</v>
      </c>
      <c r="G11" s="9">
        <v>746.12</v>
      </c>
      <c r="H11" s="23">
        <v>221.6</v>
      </c>
      <c r="I11" s="54"/>
      <c r="J11" s="55"/>
      <c r="K11" s="55"/>
    </row>
    <row r="12" spans="1:11" ht="21" customHeight="1">
      <c r="A12" s="25" t="s">
        <v>173</v>
      </c>
      <c r="B12" s="8"/>
      <c r="C12" s="8"/>
      <c r="D12" s="22"/>
      <c r="E12" s="22" t="s">
        <v>174</v>
      </c>
      <c r="F12" s="9">
        <v>110.38</v>
      </c>
      <c r="G12" s="9">
        <v>102.15</v>
      </c>
      <c r="H12" s="9">
        <v>8.23</v>
      </c>
      <c r="I12" s="54"/>
      <c r="J12" s="55"/>
      <c r="K12" s="55"/>
    </row>
    <row r="13" spans="1:11" ht="21" customHeight="1">
      <c r="A13" s="25" t="s">
        <v>173</v>
      </c>
      <c r="B13" s="25" t="s">
        <v>175</v>
      </c>
      <c r="C13" s="8"/>
      <c r="D13" s="22"/>
      <c r="E13" s="22" t="s">
        <v>176</v>
      </c>
      <c r="F13" s="9">
        <v>88.33</v>
      </c>
      <c r="G13" s="9">
        <v>88.33</v>
      </c>
      <c r="H13" s="23"/>
      <c r="I13" s="54"/>
      <c r="J13" s="55"/>
      <c r="K13" s="55"/>
    </row>
    <row r="14" spans="1:11" ht="21" customHeight="1">
      <c r="A14" s="25" t="s">
        <v>173</v>
      </c>
      <c r="B14" s="25" t="s">
        <v>175</v>
      </c>
      <c r="C14" s="25" t="s">
        <v>175</v>
      </c>
      <c r="D14" s="21" t="s">
        <v>177</v>
      </c>
      <c r="E14" s="8" t="s">
        <v>178</v>
      </c>
      <c r="F14" s="9">
        <v>88.33</v>
      </c>
      <c r="G14" s="9">
        <v>88.33</v>
      </c>
      <c r="H14" s="23"/>
      <c r="I14" s="56"/>
      <c r="J14" s="57"/>
      <c r="K14" s="57"/>
    </row>
    <row r="15" spans="1:11" ht="21" customHeight="1">
      <c r="A15" s="25" t="s">
        <v>173</v>
      </c>
      <c r="B15" s="25" t="s">
        <v>179</v>
      </c>
      <c r="C15" s="25"/>
      <c r="D15" s="21"/>
      <c r="E15" s="8" t="s">
        <v>180</v>
      </c>
      <c r="F15" s="9">
        <v>22.05</v>
      </c>
      <c r="G15" s="9">
        <v>13.82</v>
      </c>
      <c r="H15" s="52">
        <v>8.23</v>
      </c>
      <c r="I15" s="58"/>
      <c r="J15" s="58"/>
      <c r="K15" s="58"/>
    </row>
    <row r="16" spans="1:11" ht="21" customHeight="1">
      <c r="A16" s="25" t="s">
        <v>173</v>
      </c>
      <c r="B16" s="25" t="s">
        <v>179</v>
      </c>
      <c r="C16" s="25" t="s">
        <v>179</v>
      </c>
      <c r="D16" s="21" t="s">
        <v>181</v>
      </c>
      <c r="E16" s="8" t="s">
        <v>182</v>
      </c>
      <c r="F16" s="9">
        <v>22.05</v>
      </c>
      <c r="G16" s="9">
        <v>13.82</v>
      </c>
      <c r="H16" s="52">
        <v>8.23</v>
      </c>
      <c r="I16" s="58"/>
      <c r="J16" s="58"/>
      <c r="K16" s="58"/>
    </row>
    <row r="17" spans="1:11" ht="21" customHeight="1">
      <c r="A17" s="25" t="s">
        <v>183</v>
      </c>
      <c r="B17" s="25"/>
      <c r="C17" s="25"/>
      <c r="D17" s="21"/>
      <c r="E17" s="22" t="s">
        <v>184</v>
      </c>
      <c r="F17" s="9">
        <v>55.31</v>
      </c>
      <c r="G17" s="9">
        <v>55.31</v>
      </c>
      <c r="H17" s="52"/>
      <c r="I17" s="58"/>
      <c r="J17" s="58"/>
      <c r="K17" s="58"/>
    </row>
    <row r="18" spans="1:11" ht="21" customHeight="1">
      <c r="A18" s="25" t="s">
        <v>183</v>
      </c>
      <c r="B18" s="25" t="s">
        <v>185</v>
      </c>
      <c r="C18" s="25"/>
      <c r="D18" s="21"/>
      <c r="E18" s="8" t="s">
        <v>186</v>
      </c>
      <c r="F18" s="9">
        <v>55.31</v>
      </c>
      <c r="G18" s="9">
        <v>55.31</v>
      </c>
      <c r="H18" s="52"/>
      <c r="I18" s="58"/>
      <c r="J18" s="58"/>
      <c r="K18" s="58"/>
    </row>
    <row r="19" spans="1:11" ht="21" customHeight="1">
      <c r="A19" s="25" t="s">
        <v>183</v>
      </c>
      <c r="B19" s="25" t="s">
        <v>185</v>
      </c>
      <c r="C19" s="25" t="s">
        <v>170</v>
      </c>
      <c r="D19" s="21" t="s">
        <v>187</v>
      </c>
      <c r="E19" s="8" t="s">
        <v>188</v>
      </c>
      <c r="F19" s="9">
        <v>55.31</v>
      </c>
      <c r="G19" s="9">
        <v>55.31</v>
      </c>
      <c r="H19" s="52"/>
      <c r="I19" s="58"/>
      <c r="J19" s="58"/>
      <c r="K19" s="58"/>
    </row>
    <row r="20" spans="1:11" ht="21" customHeight="1">
      <c r="A20" s="25" t="s">
        <v>189</v>
      </c>
      <c r="B20" s="25"/>
      <c r="C20" s="25"/>
      <c r="D20" s="21"/>
      <c r="E20" s="17" t="s">
        <v>190</v>
      </c>
      <c r="F20" s="9">
        <v>68.510000000000005</v>
      </c>
      <c r="G20" s="9">
        <v>68.510000000000005</v>
      </c>
      <c r="H20" s="52"/>
      <c r="I20" s="58"/>
      <c r="J20" s="58"/>
      <c r="K20" s="58"/>
    </row>
    <row r="21" spans="1:11" ht="21" customHeight="1">
      <c r="A21" s="25" t="s">
        <v>189</v>
      </c>
      <c r="B21" s="25" t="s">
        <v>191</v>
      </c>
      <c r="C21" s="25"/>
      <c r="D21" s="21"/>
      <c r="E21" s="8" t="s">
        <v>192</v>
      </c>
      <c r="F21" s="9">
        <v>68.510000000000005</v>
      </c>
      <c r="G21" s="9">
        <v>68.510000000000005</v>
      </c>
      <c r="H21" s="52"/>
      <c r="I21" s="58"/>
      <c r="J21" s="58"/>
      <c r="K21" s="58"/>
    </row>
    <row r="22" spans="1:11" ht="21" customHeight="1">
      <c r="A22" s="25" t="s">
        <v>189</v>
      </c>
      <c r="B22" s="25" t="s">
        <v>191</v>
      </c>
      <c r="C22" s="25" t="s">
        <v>170</v>
      </c>
      <c r="D22" s="21" t="s">
        <v>193</v>
      </c>
      <c r="E22" s="8" t="s">
        <v>194</v>
      </c>
      <c r="F22" s="9">
        <v>68.510000000000005</v>
      </c>
      <c r="G22" s="9">
        <v>68.510000000000005</v>
      </c>
      <c r="H22" s="52"/>
      <c r="I22" s="58"/>
      <c r="J22" s="58"/>
      <c r="K22" s="58"/>
    </row>
    <row r="23" spans="1:11" ht="21" customHeight="1">
      <c r="A23" s="25" t="s">
        <v>195</v>
      </c>
      <c r="B23" s="25"/>
      <c r="C23" s="25"/>
      <c r="D23" s="21"/>
      <c r="E23" s="17" t="s">
        <v>196</v>
      </c>
      <c r="F23" s="9">
        <v>553.54999999999995</v>
      </c>
      <c r="G23" s="9"/>
      <c r="H23" s="52">
        <v>553.54999999999995</v>
      </c>
      <c r="I23" s="58"/>
      <c r="J23" s="58"/>
      <c r="K23" s="58"/>
    </row>
    <row r="24" spans="1:11" ht="21" customHeight="1">
      <c r="A24" s="25" t="s">
        <v>195</v>
      </c>
      <c r="B24" s="25" t="s">
        <v>168</v>
      </c>
      <c r="C24" s="25"/>
      <c r="D24" s="21"/>
      <c r="E24" s="8" t="s">
        <v>197</v>
      </c>
      <c r="F24" s="9">
        <v>553.54999999999995</v>
      </c>
      <c r="G24" s="9"/>
      <c r="H24" s="52">
        <v>553.54999999999995</v>
      </c>
      <c r="I24" s="58"/>
      <c r="J24" s="58"/>
      <c r="K24" s="58"/>
    </row>
    <row r="25" spans="1:11" ht="21" customHeight="1">
      <c r="A25" s="25" t="s">
        <v>195</v>
      </c>
      <c r="B25" s="25" t="s">
        <v>168</v>
      </c>
      <c r="C25" s="25" t="s">
        <v>168</v>
      </c>
      <c r="D25" s="21" t="s">
        <v>198</v>
      </c>
      <c r="E25" s="8" t="s">
        <v>199</v>
      </c>
      <c r="F25" s="9">
        <v>553.54999999999995</v>
      </c>
      <c r="G25" s="9"/>
      <c r="H25" s="52">
        <v>553.54999999999995</v>
      </c>
      <c r="I25" s="58"/>
      <c r="J25" s="58"/>
      <c r="K25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/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7" width="7.7265625" customWidth="1"/>
    <col min="8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8" t="s">
        <v>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9.7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19.75" customHeight="1">
      <c r="A4" s="79" t="s">
        <v>155</v>
      </c>
      <c r="B4" s="79"/>
      <c r="C4" s="79"/>
      <c r="D4" s="79" t="s">
        <v>200</v>
      </c>
      <c r="E4" s="79" t="s">
        <v>201</v>
      </c>
      <c r="F4" s="79" t="s">
        <v>202</v>
      </c>
      <c r="G4" s="79" t="s">
        <v>203</v>
      </c>
      <c r="H4" s="79" t="s">
        <v>204</v>
      </c>
      <c r="I4" s="79" t="s">
        <v>205</v>
      </c>
      <c r="J4" s="79" t="s">
        <v>206</v>
      </c>
      <c r="K4" s="79" t="s">
        <v>207</v>
      </c>
      <c r="L4" s="79" t="s">
        <v>208</v>
      </c>
      <c r="M4" s="79" t="s">
        <v>209</v>
      </c>
      <c r="N4" s="79" t="s">
        <v>210</v>
      </c>
      <c r="O4" s="79" t="s">
        <v>211</v>
      </c>
      <c r="P4" s="79" t="s">
        <v>212</v>
      </c>
      <c r="Q4" s="79" t="s">
        <v>213</v>
      </c>
      <c r="R4" s="79" t="s">
        <v>214</v>
      </c>
      <c r="S4" s="79" t="s">
        <v>215</v>
      </c>
      <c r="T4" s="79" t="s">
        <v>216</v>
      </c>
    </row>
    <row r="5" spans="1:20" ht="20.75" customHeight="1">
      <c r="A5" s="20" t="s">
        <v>163</v>
      </c>
      <c r="B5" s="20" t="s">
        <v>164</v>
      </c>
      <c r="C5" s="20" t="s">
        <v>165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22.75" customHeight="1">
      <c r="A6" s="17"/>
      <c r="B6" s="17"/>
      <c r="C6" s="17"/>
      <c r="D6" s="17"/>
      <c r="E6" s="17" t="s">
        <v>134</v>
      </c>
      <c r="F6" s="16">
        <v>1755.47</v>
      </c>
      <c r="G6" s="16">
        <v>1264.3499999999999</v>
      </c>
      <c r="H6" s="16">
        <v>483.81</v>
      </c>
      <c r="I6" s="16"/>
      <c r="J6" s="16"/>
      <c r="K6" s="16"/>
      <c r="L6" s="16"/>
      <c r="M6" s="16"/>
      <c r="N6" s="16"/>
      <c r="O6" s="16">
        <v>7.31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4</v>
      </c>
      <c r="F7" s="16">
        <v>1755.47</v>
      </c>
      <c r="G7" s="16">
        <v>1264.3499999999999</v>
      </c>
      <c r="H7" s="16">
        <v>483.81</v>
      </c>
      <c r="I7" s="16"/>
      <c r="J7" s="16"/>
      <c r="K7" s="16"/>
      <c r="L7" s="16"/>
      <c r="M7" s="16"/>
      <c r="N7" s="16"/>
      <c r="O7" s="16">
        <v>7.31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153</v>
      </c>
      <c r="E8" s="22" t="s">
        <v>154</v>
      </c>
      <c r="F8" s="44">
        <v>1755.47</v>
      </c>
      <c r="G8" s="44">
        <v>1264.3499999999999</v>
      </c>
      <c r="H8" s="44">
        <v>483.81</v>
      </c>
      <c r="I8" s="44"/>
      <c r="J8" s="44"/>
      <c r="K8" s="44"/>
      <c r="L8" s="44"/>
      <c r="M8" s="44"/>
      <c r="N8" s="44"/>
      <c r="O8" s="44">
        <v>7.31</v>
      </c>
      <c r="P8" s="44"/>
      <c r="Q8" s="44"/>
      <c r="R8" s="44"/>
      <c r="S8" s="44"/>
      <c r="T8" s="44"/>
    </row>
    <row r="9" spans="1:20" ht="22.75" customHeight="1">
      <c r="A9" s="25" t="s">
        <v>173</v>
      </c>
      <c r="B9" s="25" t="s">
        <v>179</v>
      </c>
      <c r="C9" s="25" t="s">
        <v>179</v>
      </c>
      <c r="D9" s="21" t="s">
        <v>217</v>
      </c>
      <c r="E9" s="26" t="s">
        <v>182</v>
      </c>
      <c r="F9" s="27">
        <v>22.05</v>
      </c>
      <c r="G9" s="27">
        <v>14.74</v>
      </c>
      <c r="H9" s="27"/>
      <c r="I9" s="27"/>
      <c r="J9" s="27"/>
      <c r="K9" s="27"/>
      <c r="L9" s="27"/>
      <c r="M9" s="27"/>
      <c r="N9" s="27"/>
      <c r="O9" s="27">
        <v>7.31</v>
      </c>
      <c r="P9" s="27"/>
      <c r="Q9" s="27"/>
      <c r="R9" s="27"/>
      <c r="S9" s="27"/>
      <c r="T9" s="27"/>
    </row>
    <row r="10" spans="1:20" ht="22.75" customHeight="1">
      <c r="A10" s="25" t="s">
        <v>166</v>
      </c>
      <c r="B10" s="25" t="s">
        <v>168</v>
      </c>
      <c r="C10" s="25" t="s">
        <v>170</v>
      </c>
      <c r="D10" s="21" t="s">
        <v>217</v>
      </c>
      <c r="E10" s="26" t="s">
        <v>172</v>
      </c>
      <c r="F10" s="27">
        <v>967.72</v>
      </c>
      <c r="G10" s="27">
        <v>846.54</v>
      </c>
      <c r="H10" s="27">
        <v>121.18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173</v>
      </c>
      <c r="B11" s="25" t="s">
        <v>175</v>
      </c>
      <c r="C11" s="25" t="s">
        <v>175</v>
      </c>
      <c r="D11" s="21" t="s">
        <v>217</v>
      </c>
      <c r="E11" s="26" t="s">
        <v>178</v>
      </c>
      <c r="F11" s="27">
        <v>88.33</v>
      </c>
      <c r="G11" s="27">
        <v>88.33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183</v>
      </c>
      <c r="B12" s="25" t="s">
        <v>185</v>
      </c>
      <c r="C12" s="25" t="s">
        <v>170</v>
      </c>
      <c r="D12" s="21" t="s">
        <v>217</v>
      </c>
      <c r="E12" s="26" t="s">
        <v>188</v>
      </c>
      <c r="F12" s="27">
        <v>55.31</v>
      </c>
      <c r="G12" s="27">
        <v>55.31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189</v>
      </c>
      <c r="B13" s="25" t="s">
        <v>191</v>
      </c>
      <c r="C13" s="25" t="s">
        <v>170</v>
      </c>
      <c r="D13" s="21" t="s">
        <v>217</v>
      </c>
      <c r="E13" s="26" t="s">
        <v>194</v>
      </c>
      <c r="F13" s="27">
        <v>68.510000000000005</v>
      </c>
      <c r="G13" s="27">
        <v>68.510000000000005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22.75" customHeight="1">
      <c r="A14" s="25" t="s">
        <v>195</v>
      </c>
      <c r="B14" s="25" t="s">
        <v>168</v>
      </c>
      <c r="C14" s="25" t="s">
        <v>168</v>
      </c>
      <c r="D14" s="21" t="s">
        <v>217</v>
      </c>
      <c r="E14" s="26" t="s">
        <v>199</v>
      </c>
      <c r="F14" s="27">
        <v>553.54999999999995</v>
      </c>
      <c r="G14" s="27">
        <v>190.92</v>
      </c>
      <c r="H14" s="27">
        <v>362.63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workbookViewId="0">
      <selection activeCell="K6" sqref="K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8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 t="s">
        <v>31</v>
      </c>
      <c r="U3" s="76"/>
    </row>
    <row r="4" spans="1:21" ht="22.4" customHeight="1">
      <c r="A4" s="79" t="s">
        <v>155</v>
      </c>
      <c r="B4" s="79"/>
      <c r="C4" s="79"/>
      <c r="D4" s="79" t="s">
        <v>200</v>
      </c>
      <c r="E4" s="79" t="s">
        <v>201</v>
      </c>
      <c r="F4" s="79" t="s">
        <v>218</v>
      </c>
      <c r="G4" s="79" t="s">
        <v>158</v>
      </c>
      <c r="H4" s="79"/>
      <c r="I4" s="79"/>
      <c r="J4" s="79"/>
      <c r="K4" s="79" t="s">
        <v>159</v>
      </c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ht="39.65" customHeight="1">
      <c r="A5" s="20" t="s">
        <v>163</v>
      </c>
      <c r="B5" s="20" t="s">
        <v>164</v>
      </c>
      <c r="C5" s="20" t="s">
        <v>165</v>
      </c>
      <c r="D5" s="79"/>
      <c r="E5" s="79"/>
      <c r="F5" s="79"/>
      <c r="G5" s="20" t="s">
        <v>134</v>
      </c>
      <c r="H5" s="20" t="s">
        <v>219</v>
      </c>
      <c r="I5" s="20" t="s">
        <v>220</v>
      </c>
      <c r="J5" s="20" t="s">
        <v>211</v>
      </c>
      <c r="K5" s="20" t="s">
        <v>134</v>
      </c>
      <c r="L5" s="20" t="s">
        <v>221</v>
      </c>
      <c r="M5" s="20" t="s">
        <v>222</v>
      </c>
      <c r="N5" s="20" t="s">
        <v>223</v>
      </c>
      <c r="O5" s="20" t="s">
        <v>213</v>
      </c>
      <c r="P5" s="20" t="s">
        <v>224</v>
      </c>
      <c r="Q5" s="20" t="s">
        <v>225</v>
      </c>
      <c r="R5" s="20" t="s">
        <v>226</v>
      </c>
      <c r="S5" s="20" t="s">
        <v>209</v>
      </c>
      <c r="T5" s="20" t="s">
        <v>212</v>
      </c>
      <c r="U5" s="20" t="s">
        <v>216</v>
      </c>
    </row>
    <row r="6" spans="1:21" ht="22.75" customHeight="1">
      <c r="A6" s="17"/>
      <c r="B6" s="17"/>
      <c r="C6" s="17"/>
      <c r="D6" s="17"/>
      <c r="E6" s="17" t="s">
        <v>134</v>
      </c>
      <c r="F6" s="16">
        <v>1755.47</v>
      </c>
      <c r="G6" s="16">
        <v>972.09</v>
      </c>
      <c r="H6" s="16">
        <v>941.7</v>
      </c>
      <c r="I6" s="16">
        <v>23.08</v>
      </c>
      <c r="J6" s="16">
        <v>7.31</v>
      </c>
      <c r="K6" s="16">
        <v>783.38</v>
      </c>
      <c r="L6" s="16">
        <v>322.64999999999998</v>
      </c>
      <c r="M6" s="16">
        <v>460.73</v>
      </c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4</v>
      </c>
      <c r="F7" s="42">
        <v>1755.47</v>
      </c>
      <c r="G7" s="16">
        <v>972.09</v>
      </c>
      <c r="H7" s="16">
        <v>941.7</v>
      </c>
      <c r="I7" s="16">
        <v>23.08</v>
      </c>
      <c r="J7" s="16">
        <v>7.31</v>
      </c>
      <c r="K7" s="16">
        <v>783.38</v>
      </c>
      <c r="L7" s="16">
        <v>322.64999999999998</v>
      </c>
      <c r="M7" s="16">
        <v>460.73</v>
      </c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153</v>
      </c>
      <c r="E8" s="22" t="s">
        <v>154</v>
      </c>
      <c r="F8" s="42">
        <v>1755.47</v>
      </c>
      <c r="G8" s="16">
        <v>972.09</v>
      </c>
      <c r="H8" s="16">
        <v>941.7</v>
      </c>
      <c r="I8" s="16">
        <v>23.08</v>
      </c>
      <c r="J8" s="16">
        <v>7.31</v>
      </c>
      <c r="K8" s="16">
        <v>783.38</v>
      </c>
      <c r="L8" s="16">
        <v>322.64999999999998</v>
      </c>
      <c r="M8" s="16">
        <v>460.73</v>
      </c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173</v>
      </c>
      <c r="B9" s="25" t="s">
        <v>179</v>
      </c>
      <c r="C9" s="25" t="s">
        <v>179</v>
      </c>
      <c r="D9" s="21" t="s">
        <v>217</v>
      </c>
      <c r="E9" s="26" t="s">
        <v>182</v>
      </c>
      <c r="F9" s="23">
        <v>22.05</v>
      </c>
      <c r="G9" s="9">
        <v>13.82</v>
      </c>
      <c r="H9" s="9">
        <v>6.51</v>
      </c>
      <c r="I9" s="9"/>
      <c r="J9" s="9">
        <v>7.31</v>
      </c>
      <c r="K9" s="9">
        <v>8.23</v>
      </c>
      <c r="L9" s="9">
        <v>8.23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166</v>
      </c>
      <c r="B10" s="25" t="s">
        <v>168</v>
      </c>
      <c r="C10" s="25" t="s">
        <v>170</v>
      </c>
      <c r="D10" s="21" t="s">
        <v>217</v>
      </c>
      <c r="E10" s="26" t="s">
        <v>172</v>
      </c>
      <c r="F10" s="23">
        <v>967.72</v>
      </c>
      <c r="G10" s="9">
        <v>746.12</v>
      </c>
      <c r="H10" s="9">
        <v>723.04</v>
      </c>
      <c r="I10" s="9">
        <v>23.08</v>
      </c>
      <c r="J10" s="9"/>
      <c r="K10" s="9">
        <v>221.6</v>
      </c>
      <c r="L10" s="9">
        <v>123.5</v>
      </c>
      <c r="M10" s="9">
        <v>98.1</v>
      </c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173</v>
      </c>
      <c r="B11" s="25" t="s">
        <v>175</v>
      </c>
      <c r="C11" s="25" t="s">
        <v>175</v>
      </c>
      <c r="D11" s="21" t="s">
        <v>217</v>
      </c>
      <c r="E11" s="26" t="s">
        <v>178</v>
      </c>
      <c r="F11" s="23">
        <v>88.33</v>
      </c>
      <c r="G11" s="9">
        <v>88.33</v>
      </c>
      <c r="H11" s="9">
        <v>88.33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183</v>
      </c>
      <c r="B12" s="25" t="s">
        <v>185</v>
      </c>
      <c r="C12" s="25" t="s">
        <v>170</v>
      </c>
      <c r="D12" s="21" t="s">
        <v>217</v>
      </c>
      <c r="E12" s="26" t="s">
        <v>188</v>
      </c>
      <c r="F12" s="23">
        <v>55.31</v>
      </c>
      <c r="G12" s="9">
        <v>55.31</v>
      </c>
      <c r="H12" s="9">
        <v>55.31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189</v>
      </c>
      <c r="B13" s="25" t="s">
        <v>191</v>
      </c>
      <c r="C13" s="25" t="s">
        <v>170</v>
      </c>
      <c r="D13" s="21" t="s">
        <v>217</v>
      </c>
      <c r="E13" s="26" t="s">
        <v>194</v>
      </c>
      <c r="F13" s="23">
        <v>68.510000000000005</v>
      </c>
      <c r="G13" s="9">
        <v>68.510000000000005</v>
      </c>
      <c r="H13" s="9">
        <v>68.510000000000005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2.75" customHeight="1">
      <c r="A14" s="25" t="s">
        <v>195</v>
      </c>
      <c r="B14" s="25" t="s">
        <v>168</v>
      </c>
      <c r="C14" s="25" t="s">
        <v>168</v>
      </c>
      <c r="D14" s="21" t="s">
        <v>217</v>
      </c>
      <c r="E14" s="26" t="s">
        <v>199</v>
      </c>
      <c r="F14" s="23">
        <v>553.54999999999995</v>
      </c>
      <c r="G14" s="9"/>
      <c r="H14" s="9"/>
      <c r="I14" s="9"/>
      <c r="J14" s="9"/>
      <c r="K14" s="9">
        <v>553.54999999999995</v>
      </c>
      <c r="L14" s="9">
        <v>190.92</v>
      </c>
      <c r="M14" s="9">
        <v>362.63</v>
      </c>
      <c r="N14" s="9"/>
      <c r="O14" s="9"/>
      <c r="P14" s="9"/>
      <c r="Q14" s="9"/>
      <c r="R14" s="9"/>
      <c r="S14" s="9"/>
      <c r="T14" s="9"/>
      <c r="U14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/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8" t="s">
        <v>12</v>
      </c>
      <c r="B2" s="78"/>
      <c r="C2" s="78"/>
      <c r="D2" s="78"/>
    </row>
    <row r="3" spans="1:5" ht="19" customHeight="1">
      <c r="A3" s="75" t="s">
        <v>30</v>
      </c>
      <c r="B3" s="75"/>
      <c r="C3" s="75"/>
      <c r="D3" s="12" t="s">
        <v>31</v>
      </c>
      <c r="E3" s="14"/>
    </row>
    <row r="4" spans="1:5" ht="20.25" customHeight="1">
      <c r="A4" s="77" t="s">
        <v>32</v>
      </c>
      <c r="B4" s="77"/>
      <c r="C4" s="77" t="s">
        <v>33</v>
      </c>
      <c r="D4" s="77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227</v>
      </c>
      <c r="B6" s="16">
        <v>1755.47</v>
      </c>
      <c r="C6" s="17" t="s">
        <v>228</v>
      </c>
      <c r="D6" s="42">
        <v>1755.47</v>
      </c>
      <c r="E6" s="19"/>
    </row>
    <row r="7" spans="1:5" ht="20.25" customHeight="1">
      <c r="A7" s="8" t="s">
        <v>229</v>
      </c>
      <c r="B7" s="9">
        <v>1755.47</v>
      </c>
      <c r="C7" s="8" t="s">
        <v>40</v>
      </c>
      <c r="D7" s="23">
        <v>967.72</v>
      </c>
      <c r="E7" s="19"/>
    </row>
    <row r="8" spans="1:5" ht="20.25" customHeight="1">
      <c r="A8" s="8" t="s">
        <v>230</v>
      </c>
      <c r="B8" s="9">
        <v>1755.47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231</v>
      </c>
      <c r="B10" s="9"/>
      <c r="C10" s="8" t="s">
        <v>52</v>
      </c>
      <c r="D10" s="23"/>
      <c r="E10" s="19"/>
    </row>
    <row r="11" spans="1:5" ht="20.25" customHeight="1">
      <c r="A11" s="8" t="s">
        <v>232</v>
      </c>
      <c r="B11" s="9"/>
      <c r="C11" s="8" t="s">
        <v>56</v>
      </c>
      <c r="D11" s="23"/>
      <c r="E11" s="19"/>
    </row>
    <row r="12" spans="1:5" ht="20.25" customHeight="1">
      <c r="A12" s="8" t="s">
        <v>233</v>
      </c>
      <c r="B12" s="9"/>
      <c r="C12" s="8" t="s">
        <v>60</v>
      </c>
      <c r="D12" s="23"/>
      <c r="E12" s="19"/>
    </row>
    <row r="13" spans="1:5" ht="20.25" customHeight="1">
      <c r="A13" s="17" t="s">
        <v>234</v>
      </c>
      <c r="B13" s="16"/>
      <c r="C13" s="8" t="s">
        <v>64</v>
      </c>
      <c r="D13" s="23"/>
      <c r="E13" s="19"/>
    </row>
    <row r="14" spans="1:5" ht="20.25" customHeight="1">
      <c r="A14" s="8" t="s">
        <v>229</v>
      </c>
      <c r="B14" s="9"/>
      <c r="C14" s="8" t="s">
        <v>68</v>
      </c>
      <c r="D14" s="23">
        <v>110.38</v>
      </c>
      <c r="E14" s="19"/>
    </row>
    <row r="15" spans="1:5" ht="20.25" customHeight="1">
      <c r="A15" s="8" t="s">
        <v>231</v>
      </c>
      <c r="B15" s="9"/>
      <c r="C15" s="8" t="s">
        <v>72</v>
      </c>
      <c r="D15" s="23"/>
      <c r="E15" s="19"/>
    </row>
    <row r="16" spans="1:5" ht="20.25" customHeight="1">
      <c r="A16" s="8" t="s">
        <v>232</v>
      </c>
      <c r="B16" s="9"/>
      <c r="C16" s="8" t="s">
        <v>76</v>
      </c>
      <c r="D16" s="23">
        <v>55.31</v>
      </c>
      <c r="E16" s="19"/>
    </row>
    <row r="17" spans="1:5" ht="20.25" customHeight="1">
      <c r="A17" s="8" t="s">
        <v>233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68.510000000000005</v>
      </c>
      <c r="E26" s="19"/>
    </row>
    <row r="27" spans="1:5" ht="20.25" customHeight="1">
      <c r="A27" s="8"/>
      <c r="B27" s="8"/>
      <c r="C27" s="8" t="s">
        <v>110</v>
      </c>
      <c r="D27" s="23">
        <v>553.54999999999995</v>
      </c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235</v>
      </c>
      <c r="D38" s="16"/>
      <c r="E38" s="43"/>
    </row>
    <row r="39" spans="1:5" ht="20.25" customHeight="1">
      <c r="A39" s="17"/>
      <c r="B39" s="17"/>
      <c r="C39" s="17"/>
      <c r="D39" s="17"/>
      <c r="E39" s="43"/>
    </row>
    <row r="40" spans="1:5" ht="20.25" customHeight="1">
      <c r="A40" s="20" t="s">
        <v>236</v>
      </c>
      <c r="B40" s="16">
        <v>1755.47</v>
      </c>
      <c r="C40" s="20" t="s">
        <v>237</v>
      </c>
      <c r="D40" s="42">
        <v>1755.47</v>
      </c>
      <c r="E40" s="43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8" t="s">
        <v>13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4.15" customHeight="1">
      <c r="A3" s="75" t="s">
        <v>544</v>
      </c>
      <c r="B3" s="75"/>
      <c r="C3" s="75"/>
      <c r="D3" s="75"/>
      <c r="E3" s="75"/>
      <c r="F3" s="75"/>
      <c r="G3" s="75"/>
      <c r="H3" s="75"/>
      <c r="I3" s="75"/>
      <c r="J3" s="76" t="s">
        <v>31</v>
      </c>
      <c r="K3" s="76"/>
    </row>
    <row r="4" spans="1:11" ht="25" customHeight="1">
      <c r="A4" s="77" t="s">
        <v>155</v>
      </c>
      <c r="B4" s="77"/>
      <c r="C4" s="77"/>
      <c r="D4" s="77" t="s">
        <v>156</v>
      </c>
      <c r="E4" s="77" t="s">
        <v>157</v>
      </c>
      <c r="F4" s="77" t="s">
        <v>134</v>
      </c>
      <c r="G4" s="77" t="s">
        <v>158</v>
      </c>
      <c r="H4" s="77"/>
      <c r="I4" s="77"/>
      <c r="J4" s="77"/>
      <c r="K4" s="77" t="s">
        <v>159</v>
      </c>
    </row>
    <row r="5" spans="1:11" ht="20.75" customHeight="1">
      <c r="A5" s="77"/>
      <c r="B5" s="77"/>
      <c r="C5" s="77"/>
      <c r="D5" s="77"/>
      <c r="E5" s="77"/>
      <c r="F5" s="77"/>
      <c r="G5" s="77" t="s">
        <v>136</v>
      </c>
      <c r="H5" s="81" t="s">
        <v>238</v>
      </c>
      <c r="I5" s="81"/>
      <c r="J5" s="81" t="s">
        <v>239</v>
      </c>
      <c r="K5" s="77"/>
    </row>
    <row r="6" spans="1:11" ht="28.5" customHeight="1">
      <c r="A6" s="7" t="s">
        <v>163</v>
      </c>
      <c r="B6" s="7" t="s">
        <v>164</v>
      </c>
      <c r="C6" s="7" t="s">
        <v>165</v>
      </c>
      <c r="D6" s="77"/>
      <c r="E6" s="77"/>
      <c r="F6" s="77"/>
      <c r="G6" s="77"/>
      <c r="H6" s="30" t="s">
        <v>219</v>
      </c>
      <c r="I6" s="30" t="s">
        <v>211</v>
      </c>
      <c r="J6" s="81"/>
      <c r="K6" s="77"/>
    </row>
    <row r="7" spans="1:11" ht="22.75" customHeight="1">
      <c r="A7" s="8"/>
      <c r="B7" s="8"/>
      <c r="C7" s="8"/>
      <c r="D7" s="17"/>
      <c r="E7" s="17" t="s">
        <v>134</v>
      </c>
      <c r="F7" s="16">
        <v>1755.47</v>
      </c>
      <c r="G7" s="16">
        <v>972.09</v>
      </c>
      <c r="H7" s="40">
        <v>941.7</v>
      </c>
      <c r="I7" s="40">
        <v>7.31</v>
      </c>
      <c r="J7" s="40">
        <v>23.08</v>
      </c>
      <c r="K7" s="16">
        <v>783.38</v>
      </c>
    </row>
    <row r="8" spans="1:11" ht="22.75" customHeight="1">
      <c r="A8" s="8"/>
      <c r="B8" s="8"/>
      <c r="C8" s="8"/>
      <c r="D8" s="15" t="s">
        <v>152</v>
      </c>
      <c r="E8" s="15" t="s">
        <v>4</v>
      </c>
      <c r="F8" s="16">
        <v>1755.47</v>
      </c>
      <c r="G8" s="16">
        <v>972.09</v>
      </c>
      <c r="H8" s="40">
        <v>941.7</v>
      </c>
      <c r="I8" s="40">
        <v>7.31</v>
      </c>
      <c r="J8" s="40">
        <v>23.08</v>
      </c>
      <c r="K8" s="16">
        <v>783.38</v>
      </c>
    </row>
    <row r="9" spans="1:11" ht="22.75" customHeight="1">
      <c r="A9" s="8"/>
      <c r="B9" s="8"/>
      <c r="C9" s="8"/>
      <c r="D9" s="22" t="s">
        <v>153</v>
      </c>
      <c r="E9" s="22" t="s">
        <v>154</v>
      </c>
      <c r="F9" s="16">
        <v>1755.47</v>
      </c>
      <c r="G9" s="16">
        <v>972.09</v>
      </c>
      <c r="H9" s="40">
        <v>941.7</v>
      </c>
      <c r="I9" s="40">
        <v>7.31</v>
      </c>
      <c r="J9" s="40">
        <v>23.08</v>
      </c>
      <c r="K9" s="16">
        <v>783.38</v>
      </c>
    </row>
    <row r="10" spans="1:11" ht="22.75" customHeight="1">
      <c r="A10" s="25" t="s">
        <v>166</v>
      </c>
      <c r="B10" s="8"/>
      <c r="C10" s="8"/>
      <c r="D10" s="22"/>
      <c r="E10" s="22" t="s">
        <v>167</v>
      </c>
      <c r="F10" s="9">
        <v>967.72</v>
      </c>
      <c r="G10" s="9">
        <v>746.12</v>
      </c>
      <c r="H10" s="39">
        <v>723.04</v>
      </c>
      <c r="I10" s="39"/>
      <c r="J10" s="39">
        <v>23.08</v>
      </c>
      <c r="K10" s="23">
        <v>221.6</v>
      </c>
    </row>
    <row r="11" spans="1:11" ht="22.75" customHeight="1">
      <c r="A11" s="25" t="s">
        <v>166</v>
      </c>
      <c r="B11" s="25" t="s">
        <v>168</v>
      </c>
      <c r="C11" s="8"/>
      <c r="D11" s="22"/>
      <c r="E11" s="22" t="s">
        <v>169</v>
      </c>
      <c r="F11" s="9">
        <v>967.72</v>
      </c>
      <c r="G11" s="9">
        <v>746.12</v>
      </c>
      <c r="H11" s="39">
        <v>723.04</v>
      </c>
      <c r="I11" s="39"/>
      <c r="J11" s="39">
        <v>23.08</v>
      </c>
      <c r="K11" s="23">
        <v>221.6</v>
      </c>
    </row>
    <row r="12" spans="1:11" ht="22.75" customHeight="1">
      <c r="A12" s="25" t="s">
        <v>166</v>
      </c>
      <c r="B12" s="25" t="s">
        <v>168</v>
      </c>
      <c r="C12" s="25" t="s">
        <v>170</v>
      </c>
      <c r="D12" s="21" t="s">
        <v>171</v>
      </c>
      <c r="E12" s="8" t="s">
        <v>172</v>
      </c>
      <c r="F12" s="9">
        <v>967.72</v>
      </c>
      <c r="G12" s="9">
        <v>746.12</v>
      </c>
      <c r="H12" s="39">
        <v>723.04</v>
      </c>
      <c r="I12" s="39"/>
      <c r="J12" s="39">
        <v>23.08</v>
      </c>
      <c r="K12" s="23">
        <v>221.6</v>
      </c>
    </row>
    <row r="13" spans="1:11" ht="22.75" customHeight="1">
      <c r="A13" s="25" t="s">
        <v>173</v>
      </c>
      <c r="B13" s="8"/>
      <c r="C13" s="8"/>
      <c r="D13" s="22"/>
      <c r="E13" s="22" t="s">
        <v>174</v>
      </c>
      <c r="F13" s="9">
        <v>110.38</v>
      </c>
      <c r="G13" s="9">
        <v>102.15</v>
      </c>
      <c r="H13" s="9">
        <v>94.84</v>
      </c>
      <c r="I13" s="9">
        <v>7.31</v>
      </c>
      <c r="J13" s="9">
        <v>0</v>
      </c>
      <c r="K13" s="9">
        <v>8.23</v>
      </c>
    </row>
    <row r="14" spans="1:11" ht="22.75" customHeight="1">
      <c r="A14" s="25" t="s">
        <v>173</v>
      </c>
      <c r="B14" s="25" t="s">
        <v>175</v>
      </c>
      <c r="C14" s="8"/>
      <c r="D14" s="22"/>
      <c r="E14" s="22" t="s">
        <v>176</v>
      </c>
      <c r="F14" s="9">
        <v>88.33</v>
      </c>
      <c r="G14" s="9">
        <v>88.33</v>
      </c>
      <c r="H14" s="23">
        <v>88.33</v>
      </c>
      <c r="I14" s="23"/>
      <c r="J14" s="23"/>
      <c r="K14" s="23"/>
    </row>
    <row r="15" spans="1:11" ht="22.75" customHeight="1">
      <c r="A15" s="25" t="s">
        <v>173</v>
      </c>
      <c r="B15" s="25" t="s">
        <v>175</v>
      </c>
      <c r="C15" s="25" t="s">
        <v>175</v>
      </c>
      <c r="D15" s="21" t="s">
        <v>177</v>
      </c>
      <c r="E15" s="8" t="s">
        <v>178</v>
      </c>
      <c r="F15" s="9">
        <v>88.33</v>
      </c>
      <c r="G15" s="9">
        <v>88.33</v>
      </c>
      <c r="H15" s="23">
        <v>88.33</v>
      </c>
      <c r="I15" s="23"/>
      <c r="J15" s="23"/>
      <c r="K15" s="23"/>
    </row>
    <row r="16" spans="1:11" ht="22.75" customHeight="1">
      <c r="A16" s="25" t="s">
        <v>173</v>
      </c>
      <c r="B16" s="25" t="s">
        <v>179</v>
      </c>
      <c r="C16" s="25"/>
      <c r="D16" s="21"/>
      <c r="E16" s="8" t="s">
        <v>180</v>
      </c>
      <c r="F16" s="9">
        <v>22.05</v>
      </c>
      <c r="G16" s="9">
        <v>13.82</v>
      </c>
      <c r="H16" s="23">
        <v>6.51</v>
      </c>
      <c r="I16" s="23">
        <v>7.31</v>
      </c>
      <c r="J16" s="23"/>
      <c r="K16" s="23">
        <v>8.23</v>
      </c>
    </row>
    <row r="17" spans="1:11" ht="22.75" customHeight="1">
      <c r="A17" s="25" t="s">
        <v>173</v>
      </c>
      <c r="B17" s="25" t="s">
        <v>179</v>
      </c>
      <c r="C17" s="25" t="s">
        <v>179</v>
      </c>
      <c r="D17" s="21" t="s">
        <v>181</v>
      </c>
      <c r="E17" s="8" t="s">
        <v>182</v>
      </c>
      <c r="F17" s="9">
        <v>22.05</v>
      </c>
      <c r="G17" s="9">
        <v>13.82</v>
      </c>
      <c r="H17" s="23">
        <v>6.51</v>
      </c>
      <c r="I17" s="23">
        <v>7.31</v>
      </c>
      <c r="J17" s="23"/>
      <c r="K17" s="23">
        <v>8.23</v>
      </c>
    </row>
    <row r="18" spans="1:11" ht="22.75" customHeight="1">
      <c r="A18" s="25" t="s">
        <v>183</v>
      </c>
      <c r="B18" s="25"/>
      <c r="C18" s="25"/>
      <c r="D18" s="21"/>
      <c r="E18" s="22" t="s">
        <v>184</v>
      </c>
      <c r="F18" s="9">
        <v>55.31</v>
      </c>
      <c r="G18" s="9">
        <v>55.31</v>
      </c>
      <c r="H18" s="23">
        <v>55.31</v>
      </c>
      <c r="I18" s="23"/>
      <c r="J18" s="23"/>
      <c r="K18" s="23"/>
    </row>
    <row r="19" spans="1:11" ht="22.75" customHeight="1">
      <c r="A19" s="25" t="s">
        <v>183</v>
      </c>
      <c r="B19" s="25" t="s">
        <v>185</v>
      </c>
      <c r="C19" s="25"/>
      <c r="D19" s="21"/>
      <c r="E19" s="8" t="s">
        <v>186</v>
      </c>
      <c r="F19" s="9">
        <v>55.31</v>
      </c>
      <c r="G19" s="9">
        <v>55.31</v>
      </c>
      <c r="H19" s="23">
        <v>55.31</v>
      </c>
      <c r="I19" s="23"/>
      <c r="J19" s="23"/>
      <c r="K19" s="23"/>
    </row>
    <row r="20" spans="1:11" ht="22.75" customHeight="1">
      <c r="A20" s="25" t="s">
        <v>183</v>
      </c>
      <c r="B20" s="25" t="s">
        <v>185</v>
      </c>
      <c r="C20" s="25" t="s">
        <v>170</v>
      </c>
      <c r="D20" s="21" t="s">
        <v>187</v>
      </c>
      <c r="E20" s="8" t="s">
        <v>188</v>
      </c>
      <c r="F20" s="9">
        <v>55.31</v>
      </c>
      <c r="G20" s="9">
        <v>55.31</v>
      </c>
      <c r="H20" s="23">
        <v>55.31</v>
      </c>
      <c r="I20" s="23"/>
      <c r="J20" s="23"/>
      <c r="K20" s="23"/>
    </row>
    <row r="21" spans="1:11" ht="22.75" customHeight="1">
      <c r="A21" s="25" t="s">
        <v>189</v>
      </c>
      <c r="B21" s="25"/>
      <c r="C21" s="25"/>
      <c r="D21" s="21"/>
      <c r="E21" s="17" t="s">
        <v>190</v>
      </c>
      <c r="F21" s="9">
        <v>68.510000000000005</v>
      </c>
      <c r="G21" s="9">
        <v>68.510000000000005</v>
      </c>
      <c r="H21" s="23">
        <v>68.510000000000005</v>
      </c>
      <c r="I21" s="23"/>
      <c r="J21" s="23"/>
      <c r="K21" s="23"/>
    </row>
    <row r="22" spans="1:11" ht="22.75" customHeight="1">
      <c r="A22" s="25" t="s">
        <v>189</v>
      </c>
      <c r="B22" s="25" t="s">
        <v>191</v>
      </c>
      <c r="C22" s="25"/>
      <c r="D22" s="21"/>
      <c r="E22" s="8" t="s">
        <v>192</v>
      </c>
      <c r="F22" s="9">
        <v>68.510000000000005</v>
      </c>
      <c r="G22" s="9">
        <v>68.510000000000005</v>
      </c>
      <c r="H22" s="23">
        <v>68.510000000000005</v>
      </c>
      <c r="I22" s="23"/>
      <c r="J22" s="23"/>
      <c r="K22" s="23"/>
    </row>
    <row r="23" spans="1:11" ht="22.75" customHeight="1">
      <c r="A23" s="25" t="s">
        <v>189</v>
      </c>
      <c r="B23" s="25" t="s">
        <v>191</v>
      </c>
      <c r="C23" s="25" t="s">
        <v>170</v>
      </c>
      <c r="D23" s="21" t="s">
        <v>193</v>
      </c>
      <c r="E23" s="8" t="s">
        <v>194</v>
      </c>
      <c r="F23" s="9">
        <v>68.510000000000005</v>
      </c>
      <c r="G23" s="9">
        <v>68.510000000000005</v>
      </c>
      <c r="H23" s="23">
        <v>68.510000000000005</v>
      </c>
      <c r="I23" s="23"/>
      <c r="J23" s="23"/>
      <c r="K23" s="23"/>
    </row>
    <row r="24" spans="1:11" ht="22.75" customHeight="1">
      <c r="A24" s="25" t="s">
        <v>195</v>
      </c>
      <c r="B24" s="25"/>
      <c r="C24" s="25"/>
      <c r="D24" s="21"/>
      <c r="E24" s="17" t="s">
        <v>196</v>
      </c>
      <c r="F24" s="9">
        <v>553.54999999999995</v>
      </c>
      <c r="G24" s="9"/>
      <c r="H24" s="23"/>
      <c r="I24" s="23"/>
      <c r="J24" s="23"/>
      <c r="K24" s="23">
        <v>553.54999999999995</v>
      </c>
    </row>
    <row r="25" spans="1:11" ht="22.75" customHeight="1">
      <c r="A25" s="25" t="s">
        <v>195</v>
      </c>
      <c r="B25" s="25" t="s">
        <v>168</v>
      </c>
      <c r="C25" s="25"/>
      <c r="D25" s="21"/>
      <c r="E25" s="8" t="s">
        <v>197</v>
      </c>
      <c r="F25" s="9">
        <v>553.54999999999995</v>
      </c>
      <c r="G25" s="9"/>
      <c r="H25" s="23"/>
      <c r="I25" s="23"/>
      <c r="J25" s="23"/>
      <c r="K25" s="23">
        <v>553.54999999999995</v>
      </c>
    </row>
    <row r="26" spans="1:11" ht="22.75" customHeight="1">
      <c r="A26" s="25" t="s">
        <v>195</v>
      </c>
      <c r="B26" s="25" t="s">
        <v>168</v>
      </c>
      <c r="C26" s="25" t="s">
        <v>168</v>
      </c>
      <c r="D26" s="21" t="s">
        <v>198</v>
      </c>
      <c r="E26" s="8" t="s">
        <v>199</v>
      </c>
      <c r="F26" s="9">
        <v>553.54999999999995</v>
      </c>
      <c r="G26" s="9"/>
      <c r="H26" s="23"/>
      <c r="I26" s="23"/>
      <c r="J26" s="23"/>
      <c r="K26" s="23">
        <v>553.54999999999995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6:E54"/>
    </sheetView>
  </sheetViews>
  <sheetFormatPr defaultColWidth="9.54296875" defaultRowHeight="15"/>
  <cols>
    <col min="1" max="1" width="16.26953125" style="107" customWidth="1"/>
    <col min="2" max="2" width="28" style="107" customWidth="1"/>
    <col min="3" max="3" width="19.08984375" style="107" customWidth="1"/>
    <col min="4" max="4" width="23.36328125" style="107" customWidth="1"/>
    <col min="5" max="5" width="23" style="107" customWidth="1"/>
    <col min="6" max="16384" width="9.54296875" style="107"/>
  </cols>
  <sheetData>
    <row r="1" spans="1:5" ht="24.75" customHeight="1">
      <c r="E1" s="108" t="s">
        <v>448</v>
      </c>
    </row>
    <row r="2" spans="1:5" ht="24.75" customHeight="1">
      <c r="A2" s="109" t="s">
        <v>449</v>
      </c>
      <c r="B2" s="109"/>
      <c r="C2" s="109"/>
      <c r="D2" s="109"/>
      <c r="E2" s="109"/>
    </row>
    <row r="3" spans="1:5" ht="20.25" customHeight="1">
      <c r="A3" s="110" t="s">
        <v>30</v>
      </c>
      <c r="B3" s="111"/>
      <c r="C3" s="111"/>
      <c r="D3" s="111"/>
      <c r="E3" s="112" t="s">
        <v>450</v>
      </c>
    </row>
    <row r="4" spans="1:5" ht="19.5" customHeight="1">
      <c r="A4" s="113" t="s">
        <v>451</v>
      </c>
      <c r="B4" s="113" t="s">
        <v>452</v>
      </c>
      <c r="C4" s="113" t="s">
        <v>260</v>
      </c>
      <c r="D4" s="113" t="s">
        <v>453</v>
      </c>
      <c r="E4" s="114" t="s">
        <v>240</v>
      </c>
    </row>
    <row r="5" spans="1:5" ht="19.5" customHeight="1">
      <c r="A5" s="113" t="s">
        <v>454</v>
      </c>
      <c r="B5" s="113" t="s">
        <v>454</v>
      </c>
      <c r="C5" s="113">
        <v>1</v>
      </c>
      <c r="D5" s="113">
        <v>2</v>
      </c>
      <c r="E5" s="113">
        <v>3</v>
      </c>
    </row>
    <row r="6" spans="1:5" ht="19.5" customHeight="1">
      <c r="A6" s="115"/>
      <c r="B6" s="114" t="s">
        <v>134</v>
      </c>
      <c r="C6" s="116">
        <f>D6+E6</f>
        <v>972.08999999999992</v>
      </c>
      <c r="D6" s="116">
        <f>D7+D49</f>
        <v>949.00999999999988</v>
      </c>
      <c r="E6" s="116">
        <f>E21</f>
        <v>23.08</v>
      </c>
    </row>
    <row r="7" spans="1:5" ht="19.5" customHeight="1">
      <c r="A7" s="115" t="s">
        <v>455</v>
      </c>
      <c r="B7" s="114" t="s">
        <v>219</v>
      </c>
      <c r="C7" s="116">
        <f t="shared" ref="C7:C61" si="0">D7+E7</f>
        <v>941.69999999999993</v>
      </c>
      <c r="D7" s="116">
        <f>SUM(D8:D20)</f>
        <v>941.69999999999993</v>
      </c>
      <c r="E7" s="116"/>
    </row>
    <row r="8" spans="1:5" ht="19.5" customHeight="1">
      <c r="A8" s="115" t="s">
        <v>456</v>
      </c>
      <c r="B8" s="114" t="s">
        <v>457</v>
      </c>
      <c r="C8" s="116">
        <f t="shared" si="0"/>
        <v>345.64</v>
      </c>
      <c r="D8" s="116">
        <v>345.64</v>
      </c>
      <c r="E8" s="116"/>
    </row>
    <row r="9" spans="1:5" ht="19.5" customHeight="1">
      <c r="A9" s="115" t="s">
        <v>458</v>
      </c>
      <c r="B9" s="114" t="s">
        <v>459</v>
      </c>
      <c r="C9" s="116">
        <f t="shared" si="0"/>
        <v>102.85</v>
      </c>
      <c r="D9" s="116">
        <v>102.85</v>
      </c>
      <c r="E9" s="116"/>
    </row>
    <row r="10" spans="1:5" ht="19.5" customHeight="1">
      <c r="A10" s="115" t="s">
        <v>460</v>
      </c>
      <c r="B10" s="114" t="s">
        <v>461</v>
      </c>
      <c r="C10" s="116">
        <f t="shared" si="0"/>
        <v>106.82</v>
      </c>
      <c r="D10" s="116">
        <v>106.82</v>
      </c>
      <c r="E10" s="116"/>
    </row>
    <row r="11" spans="1:5" ht="19.5" customHeight="1">
      <c r="A11" s="115" t="s">
        <v>462</v>
      </c>
      <c r="B11" s="114" t="s">
        <v>258</v>
      </c>
      <c r="C11" s="116">
        <f t="shared" si="0"/>
        <v>0</v>
      </c>
      <c r="D11" s="116"/>
      <c r="E11" s="116"/>
    </row>
    <row r="12" spans="1:5" ht="19.5" customHeight="1">
      <c r="A12" s="115" t="s">
        <v>463</v>
      </c>
      <c r="B12" s="114" t="s">
        <v>464</v>
      </c>
      <c r="C12" s="116">
        <f t="shared" si="0"/>
        <v>111.63</v>
      </c>
      <c r="D12" s="116">
        <v>111.63</v>
      </c>
      <c r="E12" s="116"/>
    </row>
    <row r="13" spans="1:5" ht="19.5" customHeight="1">
      <c r="A13" s="115" t="s">
        <v>465</v>
      </c>
      <c r="B13" s="114" t="s">
        <v>466</v>
      </c>
      <c r="C13" s="116">
        <f t="shared" si="0"/>
        <v>88.33</v>
      </c>
      <c r="D13" s="116">
        <v>88.33</v>
      </c>
      <c r="E13" s="116"/>
    </row>
    <row r="14" spans="1:5" ht="19.5" customHeight="1">
      <c r="A14" s="115" t="s">
        <v>467</v>
      </c>
      <c r="B14" s="114" t="s">
        <v>468</v>
      </c>
      <c r="C14" s="116">
        <f t="shared" si="0"/>
        <v>0</v>
      </c>
      <c r="D14" s="116"/>
      <c r="E14" s="116"/>
    </row>
    <row r="15" spans="1:5" ht="19.5" customHeight="1">
      <c r="A15" s="115" t="s">
        <v>469</v>
      </c>
      <c r="B15" s="114" t="s">
        <v>470</v>
      </c>
      <c r="C15" s="116">
        <f t="shared" si="0"/>
        <v>55.31</v>
      </c>
      <c r="D15" s="116">
        <v>55.31</v>
      </c>
      <c r="E15" s="116"/>
    </row>
    <row r="16" spans="1:5" ht="19.5" customHeight="1">
      <c r="A16" s="115" t="s">
        <v>471</v>
      </c>
      <c r="B16" s="114" t="s">
        <v>472</v>
      </c>
      <c r="C16" s="116">
        <f t="shared" si="0"/>
        <v>0</v>
      </c>
      <c r="D16" s="116"/>
      <c r="E16" s="116"/>
    </row>
    <row r="17" spans="1:5" ht="19.5" customHeight="1">
      <c r="A17" s="115" t="s">
        <v>473</v>
      </c>
      <c r="B17" s="114" t="s">
        <v>474</v>
      </c>
      <c r="C17" s="116">
        <f t="shared" si="0"/>
        <v>6.51</v>
      </c>
      <c r="D17" s="116">
        <v>6.51</v>
      </c>
      <c r="E17" s="116"/>
    </row>
    <row r="18" spans="1:5" ht="19.5" customHeight="1">
      <c r="A18" s="115" t="s">
        <v>475</v>
      </c>
      <c r="B18" s="114" t="s">
        <v>476</v>
      </c>
      <c r="C18" s="116">
        <f t="shared" si="0"/>
        <v>68.510000000000005</v>
      </c>
      <c r="D18" s="116">
        <v>68.510000000000005</v>
      </c>
      <c r="E18" s="116"/>
    </row>
    <row r="19" spans="1:5" ht="19.5" customHeight="1">
      <c r="A19" s="115" t="s">
        <v>477</v>
      </c>
      <c r="B19" s="114" t="s">
        <v>259</v>
      </c>
      <c r="C19" s="116">
        <f t="shared" si="0"/>
        <v>0</v>
      </c>
      <c r="D19" s="116"/>
      <c r="E19" s="116"/>
    </row>
    <row r="20" spans="1:5" ht="19.5" customHeight="1">
      <c r="A20" s="115" t="s">
        <v>478</v>
      </c>
      <c r="B20" s="114" t="s">
        <v>479</v>
      </c>
      <c r="C20" s="116">
        <f t="shared" si="0"/>
        <v>56.1</v>
      </c>
      <c r="D20" s="116">
        <v>56.1</v>
      </c>
      <c r="E20" s="116"/>
    </row>
    <row r="21" spans="1:5" ht="19.5" customHeight="1">
      <c r="A21" s="115" t="s">
        <v>480</v>
      </c>
      <c r="B21" s="114" t="s">
        <v>240</v>
      </c>
      <c r="C21" s="116">
        <f t="shared" si="0"/>
        <v>23.08</v>
      </c>
      <c r="D21" s="116"/>
      <c r="E21" s="116">
        <f>SUM(E22:E48)</f>
        <v>23.08</v>
      </c>
    </row>
    <row r="22" spans="1:5" ht="19.5" customHeight="1">
      <c r="A22" s="115" t="s">
        <v>481</v>
      </c>
      <c r="B22" s="114" t="s">
        <v>482</v>
      </c>
      <c r="C22" s="116">
        <f t="shared" si="0"/>
        <v>0</v>
      </c>
      <c r="D22" s="116"/>
      <c r="E22" s="116"/>
    </row>
    <row r="23" spans="1:5" ht="19.5" customHeight="1">
      <c r="A23" s="115" t="s">
        <v>483</v>
      </c>
      <c r="B23" s="114" t="s">
        <v>484</v>
      </c>
      <c r="C23" s="116">
        <f t="shared" si="0"/>
        <v>0</v>
      </c>
      <c r="D23" s="116"/>
      <c r="E23" s="116"/>
    </row>
    <row r="24" spans="1:5" ht="19.5" customHeight="1">
      <c r="A24" s="115" t="s">
        <v>485</v>
      </c>
      <c r="B24" s="114" t="s">
        <v>288</v>
      </c>
      <c r="C24" s="116">
        <f t="shared" si="0"/>
        <v>0</v>
      </c>
      <c r="D24" s="116"/>
      <c r="E24" s="116"/>
    </row>
    <row r="25" spans="1:5" ht="19.5" customHeight="1">
      <c r="A25" s="115" t="s">
        <v>486</v>
      </c>
      <c r="B25" s="114" t="s">
        <v>289</v>
      </c>
      <c r="C25" s="116">
        <f t="shared" si="0"/>
        <v>0</v>
      </c>
      <c r="D25" s="116"/>
      <c r="E25" s="116"/>
    </row>
    <row r="26" spans="1:5" ht="19.5" customHeight="1">
      <c r="A26" s="115" t="s">
        <v>487</v>
      </c>
      <c r="B26" s="114" t="s">
        <v>290</v>
      </c>
      <c r="C26" s="116">
        <f t="shared" si="0"/>
        <v>0</v>
      </c>
      <c r="D26" s="116"/>
      <c r="E26" s="116"/>
    </row>
    <row r="27" spans="1:5" ht="19.5" customHeight="1">
      <c r="A27" s="115" t="s">
        <v>488</v>
      </c>
      <c r="B27" s="114" t="s">
        <v>291</v>
      </c>
      <c r="C27" s="116">
        <f t="shared" si="0"/>
        <v>0</v>
      </c>
      <c r="D27" s="116"/>
      <c r="E27" s="116"/>
    </row>
    <row r="28" spans="1:5" ht="19.5" customHeight="1">
      <c r="A28" s="115" t="s">
        <v>489</v>
      </c>
      <c r="B28" s="114" t="s">
        <v>490</v>
      </c>
      <c r="C28" s="116">
        <f t="shared" si="0"/>
        <v>0</v>
      </c>
      <c r="D28" s="116"/>
      <c r="E28" s="116"/>
    </row>
    <row r="29" spans="1:5" ht="19.5" customHeight="1">
      <c r="A29" s="115" t="s">
        <v>491</v>
      </c>
      <c r="B29" s="114" t="s">
        <v>293</v>
      </c>
      <c r="C29" s="116">
        <f t="shared" si="0"/>
        <v>0</v>
      </c>
      <c r="D29" s="116"/>
      <c r="E29" s="116"/>
    </row>
    <row r="30" spans="1:5" ht="19.5" customHeight="1">
      <c r="A30" s="115" t="s">
        <v>492</v>
      </c>
      <c r="B30" s="114" t="s">
        <v>294</v>
      </c>
      <c r="C30" s="116">
        <f t="shared" si="0"/>
        <v>0</v>
      </c>
      <c r="D30" s="116"/>
      <c r="E30" s="116"/>
    </row>
    <row r="31" spans="1:5" ht="19.5" customHeight="1">
      <c r="A31" s="115" t="s">
        <v>493</v>
      </c>
      <c r="B31" s="114" t="s">
        <v>494</v>
      </c>
      <c r="C31" s="116">
        <f t="shared" si="0"/>
        <v>0</v>
      </c>
      <c r="D31" s="116"/>
      <c r="E31" s="116"/>
    </row>
    <row r="32" spans="1:5" ht="19.5" customHeight="1">
      <c r="A32" s="115" t="s">
        <v>495</v>
      </c>
      <c r="B32" s="114" t="s">
        <v>496</v>
      </c>
      <c r="C32" s="116">
        <f t="shared" si="0"/>
        <v>0</v>
      </c>
      <c r="D32" s="116"/>
      <c r="E32" s="116"/>
    </row>
    <row r="33" spans="1:5" ht="19.5" customHeight="1">
      <c r="A33" s="115" t="s">
        <v>497</v>
      </c>
      <c r="B33" s="114" t="s">
        <v>498</v>
      </c>
      <c r="C33" s="116">
        <f t="shared" si="0"/>
        <v>0</v>
      </c>
      <c r="D33" s="116"/>
      <c r="E33" s="116"/>
    </row>
    <row r="34" spans="1:5" ht="19.5" customHeight="1">
      <c r="A34" s="115" t="s">
        <v>499</v>
      </c>
      <c r="B34" s="114" t="s">
        <v>296</v>
      </c>
      <c r="C34" s="116">
        <f t="shared" si="0"/>
        <v>0</v>
      </c>
      <c r="D34" s="116"/>
      <c r="E34" s="116"/>
    </row>
    <row r="35" spans="1:5" ht="19.5" customHeight="1">
      <c r="A35" s="115" t="s">
        <v>500</v>
      </c>
      <c r="B35" s="114" t="s">
        <v>501</v>
      </c>
      <c r="C35" s="116">
        <f t="shared" si="0"/>
        <v>0</v>
      </c>
      <c r="D35" s="116"/>
      <c r="E35" s="116"/>
    </row>
    <row r="36" spans="1:5" ht="19.5" customHeight="1">
      <c r="A36" s="115" t="s">
        <v>502</v>
      </c>
      <c r="B36" s="114" t="s">
        <v>503</v>
      </c>
      <c r="C36" s="116">
        <f t="shared" si="0"/>
        <v>0</v>
      </c>
      <c r="D36" s="116"/>
      <c r="E36" s="116"/>
    </row>
    <row r="37" spans="1:5" ht="19.5" customHeight="1">
      <c r="A37" s="115" t="s">
        <v>504</v>
      </c>
      <c r="B37" s="114" t="s">
        <v>505</v>
      </c>
      <c r="C37" s="116">
        <f t="shared" si="0"/>
        <v>14.9</v>
      </c>
      <c r="D37" s="116"/>
      <c r="E37" s="116">
        <v>14.9</v>
      </c>
    </row>
    <row r="38" spans="1:5" ht="19.5" customHeight="1">
      <c r="A38" s="115" t="s">
        <v>506</v>
      </c>
      <c r="B38" s="114" t="s">
        <v>297</v>
      </c>
      <c r="C38" s="116">
        <f t="shared" si="0"/>
        <v>0</v>
      </c>
      <c r="D38" s="116"/>
      <c r="E38" s="116"/>
    </row>
    <row r="39" spans="1:5" ht="19.5" customHeight="1">
      <c r="A39" s="115" t="s">
        <v>507</v>
      </c>
      <c r="B39" s="114" t="s">
        <v>298</v>
      </c>
      <c r="C39" s="116">
        <f t="shared" si="0"/>
        <v>0</v>
      </c>
      <c r="D39" s="116"/>
      <c r="E39" s="116"/>
    </row>
    <row r="40" spans="1:5" ht="19.5" customHeight="1">
      <c r="A40" s="115" t="s">
        <v>508</v>
      </c>
      <c r="B40" s="114" t="s">
        <v>299</v>
      </c>
      <c r="C40" s="116">
        <f t="shared" si="0"/>
        <v>0</v>
      </c>
      <c r="D40" s="116"/>
      <c r="E40" s="116"/>
    </row>
    <row r="41" spans="1:5" ht="19.5" customHeight="1">
      <c r="A41" s="115" t="s">
        <v>509</v>
      </c>
      <c r="B41" s="114" t="s">
        <v>510</v>
      </c>
      <c r="C41" s="116">
        <f t="shared" si="0"/>
        <v>0</v>
      </c>
      <c r="D41" s="116"/>
      <c r="E41" s="116"/>
    </row>
    <row r="42" spans="1:5" ht="19.5" customHeight="1">
      <c r="A42" s="115" t="s">
        <v>511</v>
      </c>
      <c r="B42" s="114" t="s">
        <v>279</v>
      </c>
      <c r="C42" s="116">
        <f t="shared" si="0"/>
        <v>0</v>
      </c>
      <c r="D42" s="116"/>
      <c r="E42" s="116"/>
    </row>
    <row r="43" spans="1:5" ht="19.5" customHeight="1">
      <c r="A43" s="115" t="s">
        <v>512</v>
      </c>
      <c r="B43" s="114" t="s">
        <v>513</v>
      </c>
      <c r="C43" s="116">
        <f t="shared" si="0"/>
        <v>8.18</v>
      </c>
      <c r="D43" s="116"/>
      <c r="E43" s="116">
        <v>8.18</v>
      </c>
    </row>
    <row r="44" spans="1:5" ht="19.5" customHeight="1">
      <c r="A44" s="115" t="s">
        <v>514</v>
      </c>
      <c r="B44" s="114" t="s">
        <v>515</v>
      </c>
      <c r="C44" s="116">
        <f t="shared" si="0"/>
        <v>0</v>
      </c>
      <c r="D44" s="116"/>
      <c r="E44" s="116"/>
    </row>
    <row r="45" spans="1:5" ht="19.5" customHeight="1">
      <c r="A45" s="115" t="s">
        <v>516</v>
      </c>
      <c r="B45" s="114" t="s">
        <v>517</v>
      </c>
      <c r="C45" s="116">
        <f t="shared" si="0"/>
        <v>0</v>
      </c>
      <c r="D45" s="116"/>
      <c r="E45" s="116"/>
    </row>
    <row r="46" spans="1:5" ht="19.5" customHeight="1">
      <c r="A46" s="115" t="s">
        <v>518</v>
      </c>
      <c r="B46" s="114" t="s">
        <v>519</v>
      </c>
      <c r="C46" s="116">
        <f t="shared" si="0"/>
        <v>0</v>
      </c>
      <c r="D46" s="116"/>
      <c r="E46" s="116"/>
    </row>
    <row r="47" spans="1:5" ht="19.5" customHeight="1">
      <c r="A47" s="115" t="s">
        <v>520</v>
      </c>
      <c r="B47" s="114" t="s">
        <v>304</v>
      </c>
      <c r="C47" s="116">
        <f t="shared" si="0"/>
        <v>0</v>
      </c>
      <c r="D47" s="116"/>
      <c r="E47" s="116"/>
    </row>
    <row r="48" spans="1:5" ht="19.5" customHeight="1">
      <c r="A48" s="115" t="s">
        <v>521</v>
      </c>
      <c r="B48" s="114" t="s">
        <v>522</v>
      </c>
      <c r="C48" s="116">
        <f t="shared" si="0"/>
        <v>0</v>
      </c>
      <c r="D48" s="116"/>
      <c r="E48" s="116"/>
    </row>
    <row r="49" spans="1:5" ht="19.5" customHeight="1">
      <c r="A49" s="115" t="s">
        <v>523</v>
      </c>
      <c r="B49" s="114" t="s">
        <v>211</v>
      </c>
      <c r="C49" s="116">
        <f t="shared" si="0"/>
        <v>7.31</v>
      </c>
      <c r="D49" s="116">
        <f>SUM(D50:D61)</f>
        <v>7.31</v>
      </c>
      <c r="E49" s="116"/>
    </row>
    <row r="50" spans="1:5" ht="19.5" customHeight="1">
      <c r="A50" s="115" t="s">
        <v>524</v>
      </c>
      <c r="B50" s="114" t="s">
        <v>525</v>
      </c>
      <c r="C50" s="116">
        <f t="shared" si="0"/>
        <v>0</v>
      </c>
      <c r="D50" s="116"/>
      <c r="E50" s="116"/>
    </row>
    <row r="51" spans="1:5" ht="19.5" customHeight="1">
      <c r="A51" s="115" t="s">
        <v>526</v>
      </c>
      <c r="B51" s="114" t="s">
        <v>527</v>
      </c>
      <c r="C51" s="116">
        <f t="shared" si="0"/>
        <v>0</v>
      </c>
      <c r="D51" s="116"/>
      <c r="E51" s="116"/>
    </row>
    <row r="52" spans="1:5" ht="19.5" customHeight="1">
      <c r="A52" s="115" t="s">
        <v>528</v>
      </c>
      <c r="B52" s="114" t="s">
        <v>268</v>
      </c>
      <c r="C52" s="116">
        <f t="shared" si="0"/>
        <v>0</v>
      </c>
      <c r="D52" s="116"/>
      <c r="E52" s="116"/>
    </row>
    <row r="53" spans="1:5" ht="19.5" customHeight="1">
      <c r="A53" s="115" t="s">
        <v>529</v>
      </c>
      <c r="B53" s="114" t="s">
        <v>269</v>
      </c>
      <c r="C53" s="116">
        <f t="shared" si="0"/>
        <v>0</v>
      </c>
      <c r="D53" s="116"/>
      <c r="E53" s="116"/>
    </row>
    <row r="54" spans="1:5" ht="19.5" customHeight="1">
      <c r="A54" s="115" t="s">
        <v>530</v>
      </c>
      <c r="B54" s="114" t="s">
        <v>531</v>
      </c>
      <c r="C54" s="116">
        <f t="shared" si="0"/>
        <v>7.31</v>
      </c>
      <c r="D54" s="116">
        <v>7.31</v>
      </c>
      <c r="E54" s="116"/>
    </row>
    <row r="55" spans="1:5" ht="19.5" customHeight="1">
      <c r="A55" s="115" t="s">
        <v>532</v>
      </c>
      <c r="B55" s="114" t="s">
        <v>271</v>
      </c>
      <c r="C55" s="116">
        <f t="shared" si="0"/>
        <v>0</v>
      </c>
      <c r="D55" s="116"/>
      <c r="E55" s="116"/>
    </row>
    <row r="56" spans="1:5" ht="19.5" customHeight="1">
      <c r="A56" s="115" t="s">
        <v>533</v>
      </c>
      <c r="B56" s="114" t="s">
        <v>272</v>
      </c>
      <c r="C56" s="116">
        <f t="shared" si="0"/>
        <v>0</v>
      </c>
      <c r="D56" s="116"/>
      <c r="E56" s="116"/>
    </row>
    <row r="57" spans="1:5" ht="19.5" customHeight="1">
      <c r="A57" s="115" t="s">
        <v>534</v>
      </c>
      <c r="B57" s="114" t="s">
        <v>535</v>
      </c>
      <c r="C57" s="116">
        <f t="shared" si="0"/>
        <v>0</v>
      </c>
      <c r="D57" s="116"/>
      <c r="E57" s="116"/>
    </row>
    <row r="58" spans="1:5" ht="19.5" customHeight="1">
      <c r="A58" s="115" t="s">
        <v>536</v>
      </c>
      <c r="B58" s="114" t="s">
        <v>537</v>
      </c>
      <c r="C58" s="116">
        <f t="shared" si="0"/>
        <v>0</v>
      </c>
      <c r="D58" s="116"/>
      <c r="E58" s="116"/>
    </row>
    <row r="59" spans="1:5" ht="19.5" customHeight="1">
      <c r="A59" s="115" t="s">
        <v>538</v>
      </c>
      <c r="B59" s="114" t="s">
        <v>263</v>
      </c>
      <c r="C59" s="116">
        <f t="shared" si="0"/>
        <v>0</v>
      </c>
      <c r="D59" s="116"/>
      <c r="E59" s="117"/>
    </row>
    <row r="60" spans="1:5" ht="19.5" customHeight="1">
      <c r="A60" s="115" t="s">
        <v>539</v>
      </c>
      <c r="B60" s="114" t="s">
        <v>540</v>
      </c>
      <c r="C60" s="116">
        <f t="shared" si="0"/>
        <v>0</v>
      </c>
      <c r="D60" s="116"/>
      <c r="E60" s="117"/>
    </row>
    <row r="61" spans="1:5" ht="19.5" customHeight="1">
      <c r="A61" s="115" t="s">
        <v>541</v>
      </c>
      <c r="B61" s="114" t="s">
        <v>542</v>
      </c>
      <c r="C61" s="116">
        <f t="shared" si="0"/>
        <v>0</v>
      </c>
      <c r="D61" s="116"/>
      <c r="E61" s="117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6" sqref="H6:H8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78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2.4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 t="s">
        <v>31</v>
      </c>
      <c r="N3" s="76"/>
    </row>
    <row r="4" spans="1:14" ht="42.25" customHeight="1">
      <c r="A4" s="77" t="s">
        <v>155</v>
      </c>
      <c r="B4" s="77"/>
      <c r="C4" s="77"/>
      <c r="D4" s="77" t="s">
        <v>200</v>
      </c>
      <c r="E4" s="77" t="s">
        <v>201</v>
      </c>
      <c r="F4" s="77" t="s">
        <v>218</v>
      </c>
      <c r="G4" s="77" t="s">
        <v>203</v>
      </c>
      <c r="H4" s="77"/>
      <c r="I4" s="77"/>
      <c r="J4" s="77"/>
      <c r="K4" s="77"/>
      <c r="L4" s="77" t="s">
        <v>207</v>
      </c>
      <c r="M4" s="77"/>
      <c r="N4" s="77"/>
    </row>
    <row r="5" spans="1:14" ht="39.6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30" t="s">
        <v>134</v>
      </c>
      <c r="H5" s="7" t="s">
        <v>241</v>
      </c>
      <c r="I5" s="7" t="s">
        <v>242</v>
      </c>
      <c r="J5" s="7" t="s">
        <v>243</v>
      </c>
      <c r="K5" s="7" t="s">
        <v>244</v>
      </c>
      <c r="L5" s="7" t="s">
        <v>134</v>
      </c>
      <c r="M5" s="7" t="s">
        <v>219</v>
      </c>
      <c r="N5" s="7" t="s">
        <v>245</v>
      </c>
    </row>
    <row r="6" spans="1:14" ht="22.75" customHeight="1">
      <c r="A6" s="17"/>
      <c r="B6" s="17"/>
      <c r="C6" s="17"/>
      <c r="D6" s="17"/>
      <c r="E6" s="17" t="s">
        <v>134</v>
      </c>
      <c r="F6" s="40">
        <v>941.7</v>
      </c>
      <c r="G6" s="40">
        <v>941.7</v>
      </c>
      <c r="H6" s="42">
        <v>666.94</v>
      </c>
      <c r="I6" s="42">
        <v>150.15</v>
      </c>
      <c r="J6" s="42">
        <v>68.510000000000005</v>
      </c>
      <c r="K6" s="42">
        <v>56.1</v>
      </c>
      <c r="L6" s="42"/>
      <c r="M6" s="42"/>
      <c r="N6" s="42"/>
    </row>
    <row r="7" spans="1:14" ht="22.75" customHeight="1">
      <c r="A7" s="17"/>
      <c r="B7" s="17"/>
      <c r="C7" s="17"/>
      <c r="D7" s="15" t="s">
        <v>152</v>
      </c>
      <c r="E7" s="15" t="s">
        <v>4</v>
      </c>
      <c r="F7" s="40">
        <v>941.7</v>
      </c>
      <c r="G7" s="40">
        <v>941.7</v>
      </c>
      <c r="H7" s="42">
        <v>666.94</v>
      </c>
      <c r="I7" s="42">
        <v>150.15</v>
      </c>
      <c r="J7" s="42">
        <v>68.510000000000005</v>
      </c>
      <c r="K7" s="42">
        <v>56.1</v>
      </c>
      <c r="L7" s="42"/>
      <c r="M7" s="42"/>
      <c r="N7" s="42"/>
    </row>
    <row r="8" spans="1:14" ht="22.75" customHeight="1">
      <c r="A8" s="17"/>
      <c r="B8" s="17"/>
      <c r="C8" s="17"/>
      <c r="D8" s="22" t="s">
        <v>153</v>
      </c>
      <c r="E8" s="22" t="s">
        <v>154</v>
      </c>
      <c r="F8" s="40">
        <v>941.7</v>
      </c>
      <c r="G8" s="40">
        <v>941.7</v>
      </c>
      <c r="H8" s="42">
        <v>666.94</v>
      </c>
      <c r="I8" s="42">
        <v>150.15</v>
      </c>
      <c r="J8" s="42">
        <v>68.510000000000005</v>
      </c>
      <c r="K8" s="42">
        <v>56.1</v>
      </c>
      <c r="L8" s="42"/>
      <c r="M8" s="42"/>
      <c r="N8" s="42"/>
    </row>
    <row r="9" spans="1:14" ht="22.75" customHeight="1">
      <c r="A9" s="25" t="s">
        <v>166</v>
      </c>
      <c r="B9" s="25" t="s">
        <v>168</v>
      </c>
      <c r="C9" s="25" t="s">
        <v>170</v>
      </c>
      <c r="D9" s="21" t="s">
        <v>217</v>
      </c>
      <c r="E9" s="8" t="s">
        <v>172</v>
      </c>
      <c r="F9" s="9">
        <v>723.04</v>
      </c>
      <c r="G9" s="9">
        <v>723.04</v>
      </c>
      <c r="H9" s="23">
        <v>666.94</v>
      </c>
      <c r="I9" s="23"/>
      <c r="J9" s="23"/>
      <c r="K9" s="23">
        <v>56.1</v>
      </c>
      <c r="L9" s="9"/>
      <c r="M9" s="23"/>
      <c r="N9" s="23"/>
    </row>
    <row r="10" spans="1:14" ht="22.75" customHeight="1">
      <c r="A10" s="25" t="s">
        <v>173</v>
      </c>
      <c r="B10" s="25" t="s">
        <v>175</v>
      </c>
      <c r="C10" s="25" t="s">
        <v>175</v>
      </c>
      <c r="D10" s="21" t="s">
        <v>217</v>
      </c>
      <c r="E10" s="8" t="s">
        <v>178</v>
      </c>
      <c r="F10" s="9">
        <v>88.33</v>
      </c>
      <c r="G10" s="9">
        <v>88.33</v>
      </c>
      <c r="H10" s="23"/>
      <c r="I10" s="23">
        <v>88.33</v>
      </c>
      <c r="J10" s="23"/>
      <c r="K10" s="23"/>
      <c r="L10" s="9"/>
      <c r="M10" s="23"/>
      <c r="N10" s="23"/>
    </row>
    <row r="11" spans="1:14" ht="22.75" customHeight="1">
      <c r="A11" s="25" t="s">
        <v>173</v>
      </c>
      <c r="B11" s="25" t="s">
        <v>179</v>
      </c>
      <c r="C11" s="25" t="s">
        <v>179</v>
      </c>
      <c r="D11" s="21" t="s">
        <v>217</v>
      </c>
      <c r="E11" s="8" t="s">
        <v>182</v>
      </c>
      <c r="F11" s="9">
        <v>6.51</v>
      </c>
      <c r="G11" s="9">
        <v>6.51</v>
      </c>
      <c r="H11" s="23"/>
      <c r="I11" s="23">
        <v>6.51</v>
      </c>
      <c r="J11" s="23"/>
      <c r="K11" s="23"/>
      <c r="L11" s="9"/>
      <c r="M11" s="23"/>
      <c r="N11" s="23"/>
    </row>
    <row r="12" spans="1:14" ht="22.75" customHeight="1">
      <c r="A12" s="25" t="s">
        <v>183</v>
      </c>
      <c r="B12" s="25" t="s">
        <v>185</v>
      </c>
      <c r="C12" s="25" t="s">
        <v>170</v>
      </c>
      <c r="D12" s="21" t="s">
        <v>217</v>
      </c>
      <c r="E12" s="8" t="s">
        <v>188</v>
      </c>
      <c r="F12" s="9">
        <v>55.31</v>
      </c>
      <c r="G12" s="9">
        <v>55.31</v>
      </c>
      <c r="H12" s="23"/>
      <c r="I12" s="23">
        <v>55.31</v>
      </c>
      <c r="J12" s="23"/>
      <c r="K12" s="23"/>
      <c r="L12" s="9"/>
      <c r="M12" s="23"/>
      <c r="N12" s="23"/>
    </row>
    <row r="13" spans="1:14" ht="22.75" customHeight="1">
      <c r="A13" s="25" t="s">
        <v>189</v>
      </c>
      <c r="B13" s="25" t="s">
        <v>191</v>
      </c>
      <c r="C13" s="25" t="s">
        <v>170</v>
      </c>
      <c r="D13" s="21" t="s">
        <v>217</v>
      </c>
      <c r="E13" s="8" t="s">
        <v>194</v>
      </c>
      <c r="F13" s="9">
        <v>68.510000000000005</v>
      </c>
      <c r="G13" s="9">
        <v>68.510000000000005</v>
      </c>
      <c r="H13" s="23"/>
      <c r="I13" s="23"/>
      <c r="J13" s="23">
        <v>68.510000000000005</v>
      </c>
      <c r="K13" s="23"/>
      <c r="L13" s="9"/>
      <c r="M13" s="23"/>
      <c r="N13" s="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4"/>
    </row>
    <row r="2" spans="1:22" ht="50" customHeight="1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6" t="s">
        <v>31</v>
      </c>
      <c r="V3" s="76"/>
    </row>
    <row r="4" spans="1:22" ht="26.75" customHeight="1">
      <c r="A4" s="77" t="s">
        <v>155</v>
      </c>
      <c r="B4" s="77"/>
      <c r="C4" s="77"/>
      <c r="D4" s="77" t="s">
        <v>200</v>
      </c>
      <c r="E4" s="77" t="s">
        <v>201</v>
      </c>
      <c r="F4" s="81" t="s">
        <v>218</v>
      </c>
      <c r="G4" s="77" t="s">
        <v>246</v>
      </c>
      <c r="H4" s="77"/>
      <c r="I4" s="77"/>
      <c r="J4" s="77"/>
      <c r="K4" s="77"/>
      <c r="L4" s="77" t="s">
        <v>247</v>
      </c>
      <c r="M4" s="77"/>
      <c r="N4" s="77"/>
      <c r="O4" s="77"/>
      <c r="P4" s="77"/>
      <c r="Q4" s="77"/>
      <c r="R4" s="77" t="s">
        <v>243</v>
      </c>
      <c r="S4" s="77" t="s">
        <v>248</v>
      </c>
      <c r="T4" s="77"/>
      <c r="U4" s="77"/>
      <c r="V4" s="77"/>
    </row>
    <row r="5" spans="1:22" ht="56" customHeight="1">
      <c r="A5" s="7" t="s">
        <v>163</v>
      </c>
      <c r="B5" s="7" t="s">
        <v>164</v>
      </c>
      <c r="C5" s="7" t="s">
        <v>165</v>
      </c>
      <c r="D5" s="77"/>
      <c r="E5" s="77"/>
      <c r="F5" s="81"/>
      <c r="G5" s="7" t="s">
        <v>134</v>
      </c>
      <c r="H5" s="7" t="s">
        <v>249</v>
      </c>
      <c r="I5" s="7" t="s">
        <v>250</v>
      </c>
      <c r="J5" s="7" t="s">
        <v>251</v>
      </c>
      <c r="K5" s="7" t="s">
        <v>252</v>
      </c>
      <c r="L5" s="7" t="s">
        <v>134</v>
      </c>
      <c r="M5" s="7" t="s">
        <v>253</v>
      </c>
      <c r="N5" s="7" t="s">
        <v>254</v>
      </c>
      <c r="O5" s="7" t="s">
        <v>255</v>
      </c>
      <c r="P5" s="7" t="s">
        <v>256</v>
      </c>
      <c r="Q5" s="7" t="s">
        <v>257</v>
      </c>
      <c r="R5" s="77"/>
      <c r="S5" s="7" t="s">
        <v>134</v>
      </c>
      <c r="T5" s="7" t="s">
        <v>258</v>
      </c>
      <c r="U5" s="7" t="s">
        <v>259</v>
      </c>
      <c r="V5" s="7" t="s">
        <v>244</v>
      </c>
    </row>
    <row r="6" spans="1:22" ht="22.75" customHeight="1">
      <c r="A6" s="17"/>
      <c r="B6" s="17"/>
      <c r="C6" s="17"/>
      <c r="D6" s="17"/>
      <c r="E6" s="17" t="s">
        <v>134</v>
      </c>
      <c r="F6" s="40">
        <v>941.7</v>
      </c>
      <c r="G6" s="42">
        <v>666.94</v>
      </c>
      <c r="H6" s="16">
        <v>345.64</v>
      </c>
      <c r="I6" s="16">
        <v>102.85</v>
      </c>
      <c r="J6" s="16">
        <v>106.82</v>
      </c>
      <c r="K6" s="16">
        <v>111.63</v>
      </c>
      <c r="L6" s="16">
        <v>150.15</v>
      </c>
      <c r="M6" s="16">
        <v>88.33</v>
      </c>
      <c r="N6" s="16"/>
      <c r="O6" s="16">
        <v>55.31</v>
      </c>
      <c r="P6" s="16"/>
      <c r="Q6" s="16">
        <v>6.51</v>
      </c>
      <c r="R6" s="16">
        <v>68.510000000000005</v>
      </c>
      <c r="S6" s="16">
        <v>56.1</v>
      </c>
      <c r="T6" s="16"/>
      <c r="U6" s="16"/>
      <c r="V6" s="16">
        <v>56.1</v>
      </c>
    </row>
    <row r="7" spans="1:22" ht="22.75" customHeight="1">
      <c r="A7" s="17"/>
      <c r="B7" s="17"/>
      <c r="C7" s="17"/>
      <c r="D7" s="15" t="s">
        <v>152</v>
      </c>
      <c r="E7" s="15" t="s">
        <v>4</v>
      </c>
      <c r="F7" s="40">
        <v>941.7</v>
      </c>
      <c r="G7" s="42">
        <v>666.94</v>
      </c>
      <c r="H7" s="16">
        <v>345.64</v>
      </c>
      <c r="I7" s="16">
        <v>102.85</v>
      </c>
      <c r="J7" s="16">
        <v>106.82</v>
      </c>
      <c r="K7" s="16">
        <v>111.63</v>
      </c>
      <c r="L7" s="16">
        <v>150.15</v>
      </c>
      <c r="M7" s="16">
        <v>88.33</v>
      </c>
      <c r="N7" s="16"/>
      <c r="O7" s="16">
        <v>55.31</v>
      </c>
      <c r="P7" s="16"/>
      <c r="Q7" s="16">
        <v>6.51</v>
      </c>
      <c r="R7" s="16">
        <v>68.510000000000005</v>
      </c>
      <c r="S7" s="16">
        <v>56.1</v>
      </c>
      <c r="T7" s="16"/>
      <c r="U7" s="16"/>
      <c r="V7" s="16">
        <v>56.1</v>
      </c>
    </row>
    <row r="8" spans="1:22" ht="22.75" customHeight="1">
      <c r="A8" s="17"/>
      <c r="B8" s="17"/>
      <c r="C8" s="17"/>
      <c r="D8" s="22" t="s">
        <v>153</v>
      </c>
      <c r="E8" s="22" t="s">
        <v>154</v>
      </c>
      <c r="F8" s="40">
        <v>941.7</v>
      </c>
      <c r="G8" s="42">
        <v>666.94</v>
      </c>
      <c r="H8" s="16">
        <v>345.64</v>
      </c>
      <c r="I8" s="16">
        <v>102.85</v>
      </c>
      <c r="J8" s="16">
        <v>106.82</v>
      </c>
      <c r="K8" s="16">
        <v>111.63</v>
      </c>
      <c r="L8" s="16">
        <v>150.15</v>
      </c>
      <c r="M8" s="16">
        <v>88.33</v>
      </c>
      <c r="N8" s="16"/>
      <c r="O8" s="16">
        <v>55.31</v>
      </c>
      <c r="P8" s="16"/>
      <c r="Q8" s="16">
        <v>6.51</v>
      </c>
      <c r="R8" s="16">
        <v>68.510000000000005</v>
      </c>
      <c r="S8" s="16">
        <v>56.1</v>
      </c>
      <c r="T8" s="16"/>
      <c r="U8" s="16"/>
      <c r="V8" s="16">
        <v>56.1</v>
      </c>
    </row>
    <row r="9" spans="1:22" ht="22.75" customHeight="1">
      <c r="A9" s="25" t="s">
        <v>166</v>
      </c>
      <c r="B9" s="25" t="s">
        <v>168</v>
      </c>
      <c r="C9" s="25" t="s">
        <v>170</v>
      </c>
      <c r="D9" s="21" t="s">
        <v>217</v>
      </c>
      <c r="E9" s="8" t="s">
        <v>172</v>
      </c>
      <c r="F9" s="9">
        <v>723.04</v>
      </c>
      <c r="G9" s="23">
        <v>666.94</v>
      </c>
      <c r="H9" s="9">
        <v>345.64</v>
      </c>
      <c r="I9" s="23">
        <v>102.85</v>
      </c>
      <c r="J9" s="23">
        <v>106.82</v>
      </c>
      <c r="K9" s="23">
        <v>111.63</v>
      </c>
      <c r="L9" s="9"/>
      <c r="M9" s="23"/>
      <c r="N9" s="23"/>
      <c r="O9" s="23"/>
      <c r="P9" s="23"/>
      <c r="Q9" s="23"/>
      <c r="R9" s="23"/>
      <c r="S9" s="9">
        <v>56.1</v>
      </c>
      <c r="T9" s="23"/>
      <c r="U9" s="23"/>
      <c r="V9" s="23">
        <v>56.1</v>
      </c>
    </row>
    <row r="10" spans="1:22" ht="22.75" customHeight="1">
      <c r="A10" s="25" t="s">
        <v>173</v>
      </c>
      <c r="B10" s="25" t="s">
        <v>175</v>
      </c>
      <c r="C10" s="25" t="s">
        <v>175</v>
      </c>
      <c r="D10" s="21" t="s">
        <v>217</v>
      </c>
      <c r="E10" s="8" t="s">
        <v>178</v>
      </c>
      <c r="F10" s="9">
        <v>88.33</v>
      </c>
      <c r="G10" s="23"/>
      <c r="H10" s="23"/>
      <c r="I10" s="23"/>
      <c r="J10" s="23"/>
      <c r="K10" s="23"/>
      <c r="L10" s="9">
        <v>88.33</v>
      </c>
      <c r="M10" s="23">
        <v>88.33</v>
      </c>
      <c r="N10" s="23"/>
      <c r="O10" s="23"/>
      <c r="P10" s="23"/>
      <c r="Q10" s="23"/>
      <c r="R10" s="23"/>
      <c r="S10" s="9"/>
      <c r="T10" s="23"/>
      <c r="U10" s="23"/>
      <c r="V10" s="23"/>
    </row>
    <row r="11" spans="1:22" ht="22.75" customHeight="1">
      <c r="A11" s="25" t="s">
        <v>173</v>
      </c>
      <c r="B11" s="25" t="s">
        <v>179</v>
      </c>
      <c r="C11" s="25" t="s">
        <v>179</v>
      </c>
      <c r="D11" s="21" t="s">
        <v>217</v>
      </c>
      <c r="E11" s="8" t="s">
        <v>182</v>
      </c>
      <c r="F11" s="9">
        <v>6.51</v>
      </c>
      <c r="G11" s="23"/>
      <c r="H11" s="23"/>
      <c r="I11" s="23"/>
      <c r="J11" s="23"/>
      <c r="K11" s="23"/>
      <c r="L11" s="9">
        <v>6.51</v>
      </c>
      <c r="M11" s="23"/>
      <c r="N11" s="23"/>
      <c r="O11" s="23"/>
      <c r="P11" s="23"/>
      <c r="Q11" s="23">
        <v>6.51</v>
      </c>
      <c r="R11" s="23"/>
      <c r="S11" s="9"/>
      <c r="T11" s="23"/>
      <c r="U11" s="23"/>
      <c r="V11" s="23"/>
    </row>
    <row r="12" spans="1:22" ht="22.75" customHeight="1">
      <c r="A12" s="25" t="s">
        <v>183</v>
      </c>
      <c r="B12" s="25" t="s">
        <v>185</v>
      </c>
      <c r="C12" s="25" t="s">
        <v>170</v>
      </c>
      <c r="D12" s="21" t="s">
        <v>217</v>
      </c>
      <c r="E12" s="8" t="s">
        <v>188</v>
      </c>
      <c r="F12" s="9">
        <v>55.31</v>
      </c>
      <c r="G12" s="23"/>
      <c r="H12" s="23"/>
      <c r="I12" s="23"/>
      <c r="J12" s="23"/>
      <c r="K12" s="23"/>
      <c r="L12" s="9">
        <v>55.31</v>
      </c>
      <c r="M12" s="23"/>
      <c r="N12" s="23"/>
      <c r="O12" s="23">
        <v>55.31</v>
      </c>
      <c r="P12" s="23"/>
      <c r="Q12" s="23"/>
      <c r="R12" s="23"/>
      <c r="S12" s="9"/>
      <c r="T12" s="23"/>
      <c r="U12" s="23"/>
      <c r="V12" s="23"/>
    </row>
    <row r="13" spans="1:22" ht="22.75" customHeight="1">
      <c r="A13" s="25" t="s">
        <v>189</v>
      </c>
      <c r="B13" s="25" t="s">
        <v>191</v>
      </c>
      <c r="C13" s="25" t="s">
        <v>170</v>
      </c>
      <c r="D13" s="21" t="s">
        <v>217</v>
      </c>
      <c r="E13" s="8" t="s">
        <v>194</v>
      </c>
      <c r="F13" s="9">
        <v>68.510000000000005</v>
      </c>
      <c r="G13" s="23"/>
      <c r="H13" s="23"/>
      <c r="I13" s="23"/>
      <c r="J13" s="23"/>
      <c r="K13" s="23"/>
      <c r="L13" s="9"/>
      <c r="M13" s="23"/>
      <c r="N13" s="23"/>
      <c r="O13" s="23"/>
      <c r="P13" s="23"/>
      <c r="Q13" s="23"/>
      <c r="R13" s="23">
        <v>68.510000000000005</v>
      </c>
      <c r="S13" s="9"/>
      <c r="T13" s="23"/>
      <c r="U13" s="23"/>
      <c r="V13" s="2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81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76" t="s">
        <v>31</v>
      </c>
      <c r="K3" s="76"/>
    </row>
    <row r="4" spans="1:11" ht="23.25" customHeight="1">
      <c r="A4" s="77" t="s">
        <v>155</v>
      </c>
      <c r="B4" s="77"/>
      <c r="C4" s="77"/>
      <c r="D4" s="77" t="s">
        <v>200</v>
      </c>
      <c r="E4" s="77" t="s">
        <v>201</v>
      </c>
      <c r="F4" s="77" t="s">
        <v>260</v>
      </c>
      <c r="G4" s="77" t="s">
        <v>261</v>
      </c>
      <c r="H4" s="77" t="s">
        <v>262</v>
      </c>
      <c r="I4" s="77" t="s">
        <v>263</v>
      </c>
      <c r="J4" s="77" t="s">
        <v>264</v>
      </c>
      <c r="K4" s="77" t="s">
        <v>265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</row>
    <row r="6" spans="1:11" ht="22.75" customHeight="1">
      <c r="A6" s="17"/>
      <c r="B6" s="17"/>
      <c r="C6" s="17"/>
      <c r="D6" s="17"/>
      <c r="E6" s="17" t="s">
        <v>134</v>
      </c>
      <c r="F6" s="16">
        <v>7.31</v>
      </c>
      <c r="G6" s="16">
        <v>7.31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4</v>
      </c>
      <c r="F7" s="16">
        <v>7.31</v>
      </c>
      <c r="G7" s="16">
        <v>7.31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153</v>
      </c>
      <c r="E8" s="22" t="s">
        <v>154</v>
      </c>
      <c r="F8" s="16">
        <v>7.31</v>
      </c>
      <c r="G8" s="16">
        <v>7.31</v>
      </c>
      <c r="H8" s="16"/>
      <c r="I8" s="16"/>
      <c r="J8" s="16"/>
      <c r="K8" s="16"/>
    </row>
    <row r="9" spans="1:11" ht="22.75" customHeight="1">
      <c r="A9" s="25" t="s">
        <v>173</v>
      </c>
      <c r="B9" s="25" t="s">
        <v>179</v>
      </c>
      <c r="C9" s="25" t="s">
        <v>179</v>
      </c>
      <c r="D9" s="21" t="s">
        <v>217</v>
      </c>
      <c r="E9" s="8" t="s">
        <v>182</v>
      </c>
      <c r="F9" s="9">
        <v>7.31</v>
      </c>
      <c r="G9" s="23">
        <v>7.31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/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31</v>
      </c>
      <c r="R3" s="76"/>
    </row>
    <row r="4" spans="1:18" ht="24.15" customHeight="1">
      <c r="A4" s="77" t="s">
        <v>155</v>
      </c>
      <c r="B4" s="77"/>
      <c r="C4" s="77"/>
      <c r="D4" s="77" t="s">
        <v>200</v>
      </c>
      <c r="E4" s="77" t="s">
        <v>201</v>
      </c>
      <c r="F4" s="77" t="s">
        <v>260</v>
      </c>
      <c r="G4" s="77" t="s">
        <v>266</v>
      </c>
      <c r="H4" s="77" t="s">
        <v>267</v>
      </c>
      <c r="I4" s="77" t="s">
        <v>268</v>
      </c>
      <c r="J4" s="77" t="s">
        <v>269</v>
      </c>
      <c r="K4" s="77" t="s">
        <v>270</v>
      </c>
      <c r="L4" s="77" t="s">
        <v>271</v>
      </c>
      <c r="M4" s="77" t="s">
        <v>272</v>
      </c>
      <c r="N4" s="77" t="s">
        <v>262</v>
      </c>
      <c r="O4" s="77" t="s">
        <v>273</v>
      </c>
      <c r="P4" s="77" t="s">
        <v>274</v>
      </c>
      <c r="Q4" s="77" t="s">
        <v>263</v>
      </c>
      <c r="R4" s="77" t="s">
        <v>265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2.75" customHeight="1">
      <c r="A6" s="17"/>
      <c r="B6" s="17"/>
      <c r="C6" s="17"/>
      <c r="D6" s="17"/>
      <c r="E6" s="17" t="s">
        <v>134</v>
      </c>
      <c r="F6" s="16">
        <v>7.31</v>
      </c>
      <c r="G6" s="16"/>
      <c r="H6" s="16"/>
      <c r="I6" s="16"/>
      <c r="J6" s="16"/>
      <c r="K6" s="16">
        <v>7.31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4</v>
      </c>
      <c r="F7" s="16">
        <v>7.31</v>
      </c>
      <c r="G7" s="16"/>
      <c r="H7" s="16"/>
      <c r="I7" s="16"/>
      <c r="J7" s="16"/>
      <c r="K7" s="16">
        <v>7.31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153</v>
      </c>
      <c r="E8" s="22" t="s">
        <v>154</v>
      </c>
      <c r="F8" s="16">
        <v>7.31</v>
      </c>
      <c r="G8" s="16"/>
      <c r="H8" s="16"/>
      <c r="I8" s="16"/>
      <c r="J8" s="16"/>
      <c r="K8" s="16">
        <v>7.31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173</v>
      </c>
      <c r="B9" s="25" t="s">
        <v>179</v>
      </c>
      <c r="C9" s="25" t="s">
        <v>179</v>
      </c>
      <c r="D9" s="21" t="s">
        <v>217</v>
      </c>
      <c r="E9" s="8" t="s">
        <v>182</v>
      </c>
      <c r="F9" s="9">
        <v>7.31</v>
      </c>
      <c r="G9" s="23"/>
      <c r="H9" s="23"/>
      <c r="I9" s="23"/>
      <c r="J9" s="23"/>
      <c r="K9" s="23">
        <v>7.31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sqref="A1:XFD1048576"/>
    </sheetView>
  </sheetViews>
  <sheetFormatPr defaultColWidth="10" defaultRowHeight="14"/>
  <cols>
    <col min="1" max="1" width="3.6328125" style="28" customWidth="1"/>
    <col min="2" max="2" width="4.6328125" style="28" customWidth="1"/>
    <col min="3" max="3" width="5.26953125" style="28" customWidth="1"/>
    <col min="4" max="4" width="7.08984375" style="28" customWidth="1"/>
    <col min="5" max="5" width="15.90625" style="28" customWidth="1"/>
    <col min="6" max="6" width="9.6328125" style="28" customWidth="1"/>
    <col min="7" max="7" width="8.453125" style="28" customWidth="1"/>
    <col min="8" max="17" width="7.1796875" style="28" customWidth="1"/>
    <col min="18" max="18" width="8.54296875" style="28" customWidth="1"/>
    <col min="19" max="20" width="7.1796875" style="28" customWidth="1"/>
    <col min="21" max="22" width="9.7265625" style="28" customWidth="1"/>
    <col min="23" max="16384" width="10" style="28"/>
  </cols>
  <sheetData>
    <row r="1" spans="1:20" ht="16.399999999999999" customHeight="1">
      <c r="A1" s="29"/>
    </row>
    <row r="2" spans="1:20" ht="36.25" customHeight="1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24.15" customHeight="1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31</v>
      </c>
      <c r="T3" s="85"/>
    </row>
    <row r="4" spans="1:20" ht="28.5" customHeight="1">
      <c r="A4" s="81" t="s">
        <v>155</v>
      </c>
      <c r="B4" s="81"/>
      <c r="C4" s="81"/>
      <c r="D4" s="81" t="s">
        <v>200</v>
      </c>
      <c r="E4" s="81" t="s">
        <v>201</v>
      </c>
      <c r="F4" s="81" t="s">
        <v>260</v>
      </c>
      <c r="G4" s="81" t="s">
        <v>204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 t="s">
        <v>207</v>
      </c>
      <c r="S4" s="81"/>
      <c r="T4" s="81"/>
    </row>
    <row r="5" spans="1:20" ht="36.25" customHeight="1">
      <c r="A5" s="30" t="s">
        <v>163</v>
      </c>
      <c r="B5" s="30" t="s">
        <v>164</v>
      </c>
      <c r="C5" s="30" t="s">
        <v>165</v>
      </c>
      <c r="D5" s="81"/>
      <c r="E5" s="81"/>
      <c r="F5" s="81"/>
      <c r="G5" s="30" t="s">
        <v>134</v>
      </c>
      <c r="H5" s="30" t="s">
        <v>275</v>
      </c>
      <c r="I5" s="30" t="s">
        <v>276</v>
      </c>
      <c r="J5" s="30" t="s">
        <v>277</v>
      </c>
      <c r="K5" s="30" t="s">
        <v>278</v>
      </c>
      <c r="L5" s="30" t="s">
        <v>279</v>
      </c>
      <c r="M5" s="30" t="s">
        <v>280</v>
      </c>
      <c r="N5" s="30" t="s">
        <v>281</v>
      </c>
      <c r="O5" s="30" t="s">
        <v>282</v>
      </c>
      <c r="P5" s="30" t="s">
        <v>283</v>
      </c>
      <c r="Q5" s="30" t="s">
        <v>284</v>
      </c>
      <c r="R5" s="30" t="s">
        <v>134</v>
      </c>
      <c r="S5" s="30" t="s">
        <v>240</v>
      </c>
      <c r="T5" s="30" t="s">
        <v>245</v>
      </c>
    </row>
    <row r="6" spans="1:20" ht="22.75" customHeight="1">
      <c r="A6" s="35"/>
      <c r="B6" s="35"/>
      <c r="C6" s="35"/>
      <c r="D6" s="35"/>
      <c r="E6" s="35" t="s">
        <v>134</v>
      </c>
      <c r="F6" s="34">
        <v>23.08</v>
      </c>
      <c r="G6" s="34">
        <v>23.08</v>
      </c>
      <c r="H6" s="34">
        <v>8.18</v>
      </c>
      <c r="I6" s="34"/>
      <c r="J6" s="34"/>
      <c r="K6" s="34"/>
      <c r="L6" s="34"/>
      <c r="M6" s="40">
        <v>14.9</v>
      </c>
      <c r="N6" s="34"/>
      <c r="O6" s="34"/>
      <c r="P6" s="34"/>
      <c r="Q6" s="34"/>
      <c r="R6" s="34"/>
      <c r="S6" s="34"/>
      <c r="T6" s="34"/>
    </row>
    <row r="7" spans="1:20" ht="22.75" customHeight="1">
      <c r="A7" s="35"/>
      <c r="B7" s="35"/>
      <c r="C7" s="35"/>
      <c r="D7" s="36" t="s">
        <v>152</v>
      </c>
      <c r="E7" s="36" t="s">
        <v>4</v>
      </c>
      <c r="F7" s="34">
        <v>23.08</v>
      </c>
      <c r="G7" s="34">
        <v>23.08</v>
      </c>
      <c r="H7" s="34">
        <v>8.18</v>
      </c>
      <c r="I7" s="34"/>
      <c r="J7" s="34"/>
      <c r="K7" s="34"/>
      <c r="L7" s="34"/>
      <c r="M7" s="40">
        <v>14.9</v>
      </c>
      <c r="N7" s="34"/>
      <c r="O7" s="34"/>
      <c r="P7" s="34"/>
      <c r="Q7" s="34"/>
      <c r="R7" s="34"/>
      <c r="S7" s="34"/>
      <c r="T7" s="34"/>
    </row>
    <row r="8" spans="1:20" ht="22.75" customHeight="1">
      <c r="A8" s="35"/>
      <c r="B8" s="35"/>
      <c r="C8" s="35"/>
      <c r="D8" s="36" t="s">
        <v>153</v>
      </c>
      <c r="E8" s="36" t="s">
        <v>154</v>
      </c>
      <c r="F8" s="34">
        <v>23.08</v>
      </c>
      <c r="G8" s="34">
        <v>23.08</v>
      </c>
      <c r="H8" s="34">
        <v>8.18</v>
      </c>
      <c r="I8" s="34"/>
      <c r="J8" s="34"/>
      <c r="K8" s="34"/>
      <c r="L8" s="34"/>
      <c r="M8" s="34">
        <v>14.9</v>
      </c>
      <c r="N8" s="34"/>
      <c r="O8" s="34"/>
      <c r="P8" s="34"/>
      <c r="Q8" s="34"/>
      <c r="R8" s="34"/>
      <c r="S8" s="34"/>
      <c r="T8" s="34"/>
    </row>
    <row r="9" spans="1:20" ht="22.75" customHeight="1">
      <c r="A9" s="37" t="s">
        <v>166</v>
      </c>
      <c r="B9" s="37" t="s">
        <v>168</v>
      </c>
      <c r="C9" s="37" t="s">
        <v>170</v>
      </c>
      <c r="D9" s="38" t="s">
        <v>217</v>
      </c>
      <c r="E9" s="33" t="s">
        <v>172</v>
      </c>
      <c r="F9" s="41">
        <v>23.08</v>
      </c>
      <c r="G9" s="39">
        <v>23.08</v>
      </c>
      <c r="H9" s="39">
        <v>8.18</v>
      </c>
      <c r="I9" s="39"/>
      <c r="J9" s="39"/>
      <c r="K9" s="39"/>
      <c r="L9" s="39"/>
      <c r="M9" s="39">
        <v>14.9</v>
      </c>
      <c r="N9" s="39"/>
      <c r="O9" s="39"/>
      <c r="P9" s="39"/>
      <c r="Q9" s="39"/>
      <c r="R9" s="39"/>
      <c r="S9" s="39"/>
      <c r="T9" s="3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"/>
  <sheetViews>
    <sheetView topLeftCell="E2" workbookViewId="0">
      <selection activeCell="AB6" sqref="G6:AB6"/>
    </sheetView>
  </sheetViews>
  <sheetFormatPr defaultColWidth="10" defaultRowHeight="14"/>
  <cols>
    <col min="1" max="1" width="5.26953125" style="28" customWidth="1"/>
    <col min="2" max="2" width="5.54296875" style="28" customWidth="1"/>
    <col min="3" max="3" width="5.81640625" style="28" customWidth="1"/>
    <col min="4" max="4" width="10.1796875" style="28" customWidth="1"/>
    <col min="5" max="5" width="18.1796875" style="28" customWidth="1"/>
    <col min="6" max="6" width="10.7265625" style="28" customWidth="1"/>
    <col min="7" max="33" width="7.1796875" style="28" customWidth="1"/>
    <col min="34" max="35" width="9.7265625" style="28" customWidth="1"/>
    <col min="36" max="16384" width="10" style="28"/>
  </cols>
  <sheetData>
    <row r="1" spans="1:33" ht="16.399999999999999" customHeight="1">
      <c r="A1" s="29"/>
    </row>
    <row r="2" spans="1:33" ht="44" customHeight="1">
      <c r="A2" s="83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ht="24.15" customHeight="1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5" t="s">
        <v>31</v>
      </c>
      <c r="AG3" s="85"/>
    </row>
    <row r="4" spans="1:33" ht="25" customHeight="1">
      <c r="A4" s="81" t="s">
        <v>155</v>
      </c>
      <c r="B4" s="81"/>
      <c r="C4" s="81"/>
      <c r="D4" s="81" t="s">
        <v>200</v>
      </c>
      <c r="E4" s="81" t="s">
        <v>201</v>
      </c>
      <c r="F4" s="81" t="s">
        <v>285</v>
      </c>
      <c r="G4" s="81" t="s">
        <v>286</v>
      </c>
      <c r="H4" s="81" t="s">
        <v>287</v>
      </c>
      <c r="I4" s="81" t="s">
        <v>288</v>
      </c>
      <c r="J4" s="81" t="s">
        <v>289</v>
      </c>
      <c r="K4" s="81" t="s">
        <v>290</v>
      </c>
      <c r="L4" s="81" t="s">
        <v>291</v>
      </c>
      <c r="M4" s="81" t="s">
        <v>292</v>
      </c>
      <c r="N4" s="81" t="s">
        <v>293</v>
      </c>
      <c r="O4" s="81" t="s">
        <v>294</v>
      </c>
      <c r="P4" s="81" t="s">
        <v>295</v>
      </c>
      <c r="Q4" s="81" t="s">
        <v>281</v>
      </c>
      <c r="R4" s="81" t="s">
        <v>283</v>
      </c>
      <c r="S4" s="81" t="s">
        <v>296</v>
      </c>
      <c r="T4" s="81" t="s">
        <v>276</v>
      </c>
      <c r="U4" s="81" t="s">
        <v>277</v>
      </c>
      <c r="V4" s="81" t="s">
        <v>280</v>
      </c>
      <c r="W4" s="81" t="s">
        <v>297</v>
      </c>
      <c r="X4" s="81" t="s">
        <v>298</v>
      </c>
      <c r="Y4" s="81" t="s">
        <v>299</v>
      </c>
      <c r="Z4" s="81" t="s">
        <v>300</v>
      </c>
      <c r="AA4" s="81" t="s">
        <v>279</v>
      </c>
      <c r="AB4" s="81" t="s">
        <v>301</v>
      </c>
      <c r="AC4" s="81" t="s">
        <v>302</v>
      </c>
      <c r="AD4" s="81" t="s">
        <v>282</v>
      </c>
      <c r="AE4" s="81" t="s">
        <v>303</v>
      </c>
      <c r="AF4" s="81" t="s">
        <v>304</v>
      </c>
      <c r="AG4" s="81" t="s">
        <v>284</v>
      </c>
    </row>
    <row r="5" spans="1:33" ht="21.5" customHeight="1">
      <c r="A5" s="30" t="s">
        <v>163</v>
      </c>
      <c r="B5" s="30" t="s">
        <v>164</v>
      </c>
      <c r="C5" s="30" t="s">
        <v>165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22.75" customHeight="1">
      <c r="A6" s="31"/>
      <c r="B6" s="32"/>
      <c r="C6" s="32"/>
      <c r="D6" s="33"/>
      <c r="E6" s="33" t="s">
        <v>134</v>
      </c>
      <c r="F6" s="34">
        <v>23.08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40">
        <v>14.9</v>
      </c>
      <c r="W6" s="34"/>
      <c r="X6" s="34"/>
      <c r="Y6" s="34"/>
      <c r="Z6" s="34"/>
      <c r="AA6" s="34"/>
      <c r="AB6" s="34">
        <v>8.18</v>
      </c>
      <c r="AC6" s="34"/>
      <c r="AD6" s="34"/>
      <c r="AE6" s="34"/>
      <c r="AF6" s="34"/>
      <c r="AG6" s="34"/>
    </row>
    <row r="7" spans="1:33" ht="22.75" customHeight="1">
      <c r="A7" s="35"/>
      <c r="B7" s="35"/>
      <c r="C7" s="35"/>
      <c r="D7" s="36" t="s">
        <v>152</v>
      </c>
      <c r="E7" s="36" t="s">
        <v>4</v>
      </c>
      <c r="F7" s="34">
        <v>23.08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40">
        <v>14.9</v>
      </c>
      <c r="W7" s="34"/>
      <c r="X7" s="34"/>
      <c r="Y7" s="34"/>
      <c r="Z7" s="34"/>
      <c r="AA7" s="34"/>
      <c r="AB7" s="34">
        <v>8.18</v>
      </c>
      <c r="AC7" s="34"/>
      <c r="AD7" s="34"/>
      <c r="AE7" s="34"/>
      <c r="AF7" s="34"/>
      <c r="AG7" s="34"/>
    </row>
    <row r="8" spans="1:33" ht="22.75" customHeight="1">
      <c r="A8" s="35"/>
      <c r="B8" s="35"/>
      <c r="C8" s="35"/>
      <c r="D8" s="36" t="s">
        <v>153</v>
      </c>
      <c r="E8" s="36" t="s">
        <v>154</v>
      </c>
      <c r="F8" s="34">
        <v>23.08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14.9</v>
      </c>
      <c r="W8" s="34"/>
      <c r="X8" s="34"/>
      <c r="Y8" s="34"/>
      <c r="Z8" s="34"/>
      <c r="AA8" s="34"/>
      <c r="AB8" s="34">
        <v>8.18</v>
      </c>
      <c r="AC8" s="34"/>
      <c r="AD8" s="34"/>
      <c r="AE8" s="34"/>
      <c r="AF8" s="34"/>
      <c r="AG8" s="34"/>
    </row>
    <row r="9" spans="1:33" ht="22.75" customHeight="1">
      <c r="A9" s="37" t="s">
        <v>166</v>
      </c>
      <c r="B9" s="37" t="s">
        <v>168</v>
      </c>
      <c r="C9" s="37" t="s">
        <v>170</v>
      </c>
      <c r="D9" s="38" t="s">
        <v>217</v>
      </c>
      <c r="E9" s="33" t="s">
        <v>172</v>
      </c>
      <c r="F9" s="39">
        <v>23.08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>
        <v>14.9</v>
      </c>
      <c r="W9" s="39"/>
      <c r="X9" s="39"/>
      <c r="Y9" s="39"/>
      <c r="Z9" s="39"/>
      <c r="AA9" s="39"/>
      <c r="AB9" s="39">
        <v>8.18</v>
      </c>
      <c r="AC9" s="39"/>
      <c r="AD9" s="39"/>
      <c r="AE9" s="39"/>
      <c r="AF9" s="39"/>
      <c r="AG9" s="39"/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5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6" sqref="C6:C8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8" t="s">
        <v>20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23.25" customHeight="1">
      <c r="A4" s="77" t="s">
        <v>305</v>
      </c>
      <c r="B4" s="77" t="s">
        <v>306</v>
      </c>
      <c r="C4" s="77" t="s">
        <v>307</v>
      </c>
      <c r="D4" s="77" t="s">
        <v>308</v>
      </c>
      <c r="E4" s="77" t="s">
        <v>309</v>
      </c>
      <c r="F4" s="77"/>
      <c r="G4" s="77"/>
      <c r="H4" s="77" t="s">
        <v>310</v>
      </c>
    </row>
    <row r="5" spans="1:8" ht="25.9" customHeight="1">
      <c r="A5" s="77"/>
      <c r="B5" s="77"/>
      <c r="C5" s="77"/>
      <c r="D5" s="77"/>
      <c r="E5" s="7" t="s">
        <v>136</v>
      </c>
      <c r="F5" s="7" t="s">
        <v>311</v>
      </c>
      <c r="G5" s="7" t="s">
        <v>312</v>
      </c>
      <c r="H5" s="77"/>
    </row>
    <row r="6" spans="1:8" ht="22.75" customHeight="1">
      <c r="A6" s="17"/>
      <c r="B6" s="17" t="s">
        <v>134</v>
      </c>
      <c r="C6" s="16">
        <v>14.9</v>
      </c>
      <c r="D6" s="16"/>
      <c r="E6" s="16"/>
      <c r="F6" s="16"/>
      <c r="G6" s="16"/>
      <c r="H6" s="16">
        <v>14.9</v>
      </c>
    </row>
    <row r="7" spans="1:8" ht="22.75" customHeight="1">
      <c r="A7" s="15" t="s">
        <v>152</v>
      </c>
      <c r="B7" s="15" t="s">
        <v>4</v>
      </c>
      <c r="C7" s="16">
        <v>14.9</v>
      </c>
      <c r="D7" s="16"/>
      <c r="E7" s="16"/>
      <c r="F7" s="16"/>
      <c r="G7" s="16"/>
      <c r="H7" s="16">
        <v>14.9</v>
      </c>
    </row>
    <row r="8" spans="1:8" ht="22.75" customHeight="1">
      <c r="A8" s="21" t="s">
        <v>153</v>
      </c>
      <c r="B8" s="21" t="s">
        <v>154</v>
      </c>
      <c r="C8" s="23">
        <v>14.9</v>
      </c>
      <c r="D8" s="23"/>
      <c r="E8" s="9"/>
      <c r="F8" s="23"/>
      <c r="G8" s="23"/>
      <c r="H8" s="23">
        <v>14.9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5" sqref="E15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8" t="s">
        <v>21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6" t="s">
        <v>31</v>
      </c>
      <c r="H3" s="76"/>
    </row>
    <row r="4" spans="1:8" ht="23.25" customHeight="1">
      <c r="A4" s="77" t="s">
        <v>156</v>
      </c>
      <c r="B4" s="77" t="s">
        <v>157</v>
      </c>
      <c r="C4" s="77" t="s">
        <v>134</v>
      </c>
      <c r="D4" s="77" t="s">
        <v>313</v>
      </c>
      <c r="E4" s="77"/>
      <c r="F4" s="77"/>
      <c r="G4" s="77"/>
      <c r="H4" s="77" t="s">
        <v>159</v>
      </c>
    </row>
    <row r="5" spans="1:8" ht="19.75" customHeight="1">
      <c r="A5" s="77"/>
      <c r="B5" s="77"/>
      <c r="C5" s="77"/>
      <c r="D5" s="77" t="s">
        <v>136</v>
      </c>
      <c r="E5" s="77" t="s">
        <v>238</v>
      </c>
      <c r="F5" s="77"/>
      <c r="G5" s="77" t="s">
        <v>239</v>
      </c>
      <c r="H5" s="77"/>
    </row>
    <row r="6" spans="1:8" ht="27.65" customHeight="1">
      <c r="A6" s="77"/>
      <c r="B6" s="77"/>
      <c r="C6" s="77"/>
      <c r="D6" s="77"/>
      <c r="E6" s="7" t="s">
        <v>219</v>
      </c>
      <c r="F6" s="7" t="s">
        <v>211</v>
      </c>
      <c r="G6" s="77"/>
      <c r="H6" s="77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/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8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0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 t="s">
        <v>31</v>
      </c>
      <c r="T3" s="76"/>
    </row>
    <row r="4" spans="1:20" ht="27.65" customHeight="1">
      <c r="A4" s="77" t="s">
        <v>155</v>
      </c>
      <c r="B4" s="77"/>
      <c r="C4" s="77"/>
      <c r="D4" s="77" t="s">
        <v>200</v>
      </c>
      <c r="E4" s="77" t="s">
        <v>201</v>
      </c>
      <c r="F4" s="77" t="s">
        <v>202</v>
      </c>
      <c r="G4" s="77" t="s">
        <v>203</v>
      </c>
      <c r="H4" s="77" t="s">
        <v>204</v>
      </c>
      <c r="I4" s="77" t="s">
        <v>205</v>
      </c>
      <c r="J4" s="77" t="s">
        <v>206</v>
      </c>
      <c r="K4" s="77" t="s">
        <v>207</v>
      </c>
      <c r="L4" s="77" t="s">
        <v>208</v>
      </c>
      <c r="M4" s="77" t="s">
        <v>209</v>
      </c>
      <c r="N4" s="77" t="s">
        <v>210</v>
      </c>
      <c r="O4" s="77" t="s">
        <v>211</v>
      </c>
      <c r="P4" s="77" t="s">
        <v>212</v>
      </c>
      <c r="Q4" s="77" t="s">
        <v>213</v>
      </c>
      <c r="R4" s="77" t="s">
        <v>214</v>
      </c>
      <c r="S4" s="77" t="s">
        <v>215</v>
      </c>
      <c r="T4" s="77" t="s">
        <v>216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33.6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 t="s">
        <v>31</v>
      </c>
      <c r="Q3" s="76"/>
      <c r="R3" s="76"/>
      <c r="S3" s="76"/>
      <c r="T3" s="76"/>
    </row>
    <row r="4" spans="1:20" ht="29.25" customHeight="1">
      <c r="A4" s="77" t="s">
        <v>155</v>
      </c>
      <c r="B4" s="77"/>
      <c r="C4" s="77"/>
      <c r="D4" s="77" t="s">
        <v>200</v>
      </c>
      <c r="E4" s="77" t="s">
        <v>201</v>
      </c>
      <c r="F4" s="77" t="s">
        <v>218</v>
      </c>
      <c r="G4" s="77" t="s">
        <v>158</v>
      </c>
      <c r="H4" s="77"/>
      <c r="I4" s="77"/>
      <c r="J4" s="77"/>
      <c r="K4" s="77" t="s">
        <v>159</v>
      </c>
      <c r="L4" s="77"/>
      <c r="M4" s="77"/>
      <c r="N4" s="77"/>
      <c r="O4" s="77"/>
      <c r="P4" s="77"/>
      <c r="Q4" s="77"/>
      <c r="R4" s="77"/>
      <c r="S4" s="77"/>
      <c r="T4" s="77"/>
    </row>
    <row r="5" spans="1:20" ht="50" customHeight="1">
      <c r="A5" s="7" t="s">
        <v>163</v>
      </c>
      <c r="B5" s="7" t="s">
        <v>164</v>
      </c>
      <c r="C5" s="7" t="s">
        <v>165</v>
      </c>
      <c r="D5" s="77"/>
      <c r="E5" s="77"/>
      <c r="F5" s="77"/>
      <c r="G5" s="7" t="s">
        <v>134</v>
      </c>
      <c r="H5" s="7" t="s">
        <v>219</v>
      </c>
      <c r="I5" s="7" t="s">
        <v>220</v>
      </c>
      <c r="J5" s="7" t="s">
        <v>211</v>
      </c>
      <c r="K5" s="7" t="s">
        <v>134</v>
      </c>
      <c r="L5" s="7" t="s">
        <v>222</v>
      </c>
      <c r="M5" s="7" t="s">
        <v>223</v>
      </c>
      <c r="N5" s="7" t="s">
        <v>213</v>
      </c>
      <c r="O5" s="7" t="s">
        <v>224</v>
      </c>
      <c r="P5" s="7" t="s">
        <v>225</v>
      </c>
      <c r="Q5" s="7" t="s">
        <v>226</v>
      </c>
      <c r="R5" s="7" t="s">
        <v>209</v>
      </c>
      <c r="S5" s="7" t="s">
        <v>212</v>
      </c>
      <c r="T5" s="7" t="s">
        <v>216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8" t="s">
        <v>314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5"/>
      <c r="H3" s="12" t="s">
        <v>31</v>
      </c>
    </row>
    <row r="4" spans="1:8" ht="19.75" customHeight="1">
      <c r="A4" s="77" t="s">
        <v>156</v>
      </c>
      <c r="B4" s="77" t="s">
        <v>157</v>
      </c>
      <c r="C4" s="77" t="s">
        <v>134</v>
      </c>
      <c r="D4" s="77" t="s">
        <v>315</v>
      </c>
      <c r="E4" s="77"/>
      <c r="F4" s="77"/>
      <c r="G4" s="77"/>
      <c r="H4" s="77" t="s">
        <v>159</v>
      </c>
    </row>
    <row r="5" spans="1:8" ht="23.25" customHeight="1">
      <c r="A5" s="77"/>
      <c r="B5" s="77"/>
      <c r="C5" s="77"/>
      <c r="D5" s="77" t="s">
        <v>136</v>
      </c>
      <c r="E5" s="77" t="s">
        <v>238</v>
      </c>
      <c r="F5" s="77"/>
      <c r="G5" s="77" t="s">
        <v>239</v>
      </c>
      <c r="H5" s="77"/>
    </row>
    <row r="6" spans="1:8" ht="23.25" customHeight="1">
      <c r="A6" s="77"/>
      <c r="B6" s="77"/>
      <c r="C6" s="77"/>
      <c r="D6" s="77"/>
      <c r="E6" s="7" t="s">
        <v>219</v>
      </c>
      <c r="F6" s="7" t="s">
        <v>211</v>
      </c>
      <c r="G6" s="77"/>
      <c r="H6" s="77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8" t="s">
        <v>25</v>
      </c>
      <c r="B2" s="78"/>
      <c r="C2" s="78"/>
      <c r="D2" s="78"/>
      <c r="E2" s="78"/>
      <c r="F2" s="78"/>
      <c r="G2" s="78"/>
      <c r="H2" s="78"/>
    </row>
    <row r="3" spans="1:8" ht="24.15" customHeight="1">
      <c r="A3" s="75" t="s">
        <v>30</v>
      </c>
      <c r="B3" s="75"/>
      <c r="C3" s="75"/>
      <c r="D3" s="75"/>
      <c r="E3" s="75"/>
      <c r="F3" s="75"/>
      <c r="G3" s="75"/>
      <c r="H3" s="12" t="s">
        <v>31</v>
      </c>
    </row>
    <row r="4" spans="1:8" ht="25" customHeight="1">
      <c r="A4" s="77" t="s">
        <v>156</v>
      </c>
      <c r="B4" s="77" t="s">
        <v>157</v>
      </c>
      <c r="C4" s="77" t="s">
        <v>134</v>
      </c>
      <c r="D4" s="77" t="s">
        <v>316</v>
      </c>
      <c r="E4" s="77"/>
      <c r="F4" s="77"/>
      <c r="G4" s="77"/>
      <c r="H4" s="77" t="s">
        <v>159</v>
      </c>
    </row>
    <row r="5" spans="1:8" ht="25.9" customHeight="1">
      <c r="A5" s="77"/>
      <c r="B5" s="77"/>
      <c r="C5" s="77"/>
      <c r="D5" s="77" t="s">
        <v>136</v>
      </c>
      <c r="E5" s="77" t="s">
        <v>238</v>
      </c>
      <c r="F5" s="77"/>
      <c r="G5" s="77" t="s">
        <v>239</v>
      </c>
      <c r="H5" s="77"/>
    </row>
    <row r="6" spans="1:8" ht="35.4" customHeight="1">
      <c r="A6" s="77"/>
      <c r="B6" s="77"/>
      <c r="C6" s="77"/>
      <c r="D6" s="77"/>
      <c r="E6" s="7" t="s">
        <v>219</v>
      </c>
      <c r="F6" s="7" t="s">
        <v>211</v>
      </c>
      <c r="G6" s="77"/>
      <c r="H6" s="77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D7" sqref="D7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6" t="s">
        <v>31</v>
      </c>
      <c r="O3" s="76"/>
    </row>
    <row r="4" spans="1:15" ht="26" customHeight="1">
      <c r="A4" s="77" t="s">
        <v>200</v>
      </c>
      <c r="B4" s="18"/>
      <c r="C4" s="77" t="s">
        <v>317</v>
      </c>
      <c r="D4" s="77" t="s">
        <v>318</v>
      </c>
      <c r="E4" s="77"/>
      <c r="F4" s="77"/>
      <c r="G4" s="77"/>
      <c r="H4" s="77"/>
      <c r="I4" s="77"/>
      <c r="J4" s="77"/>
      <c r="K4" s="77"/>
      <c r="L4" s="77"/>
      <c r="M4" s="77"/>
      <c r="N4" s="77" t="s">
        <v>319</v>
      </c>
      <c r="O4" s="77"/>
    </row>
    <row r="5" spans="1:15" ht="31.9" customHeight="1">
      <c r="A5" s="77"/>
      <c r="B5" s="18"/>
      <c r="C5" s="77"/>
      <c r="D5" s="77" t="s">
        <v>320</v>
      </c>
      <c r="E5" s="77" t="s">
        <v>137</v>
      </c>
      <c r="F5" s="77"/>
      <c r="G5" s="77"/>
      <c r="H5" s="77"/>
      <c r="I5" s="77"/>
      <c r="J5" s="77"/>
      <c r="K5" s="77" t="s">
        <v>321</v>
      </c>
      <c r="L5" s="77" t="s">
        <v>139</v>
      </c>
      <c r="M5" s="77" t="s">
        <v>140</v>
      </c>
      <c r="N5" s="77" t="s">
        <v>322</v>
      </c>
      <c r="O5" s="77" t="s">
        <v>323</v>
      </c>
    </row>
    <row r="6" spans="1:15" ht="44.9" customHeight="1">
      <c r="A6" s="77"/>
      <c r="B6" s="18"/>
      <c r="C6" s="77"/>
      <c r="D6" s="77"/>
      <c r="E6" s="7" t="s">
        <v>324</v>
      </c>
      <c r="F6" s="7" t="s">
        <v>325</v>
      </c>
      <c r="G6" s="7" t="s">
        <v>326</v>
      </c>
      <c r="H6" s="7" t="s">
        <v>327</v>
      </c>
      <c r="I6" s="7" t="s">
        <v>328</v>
      </c>
      <c r="J6" s="7" t="s">
        <v>329</v>
      </c>
      <c r="K6" s="77"/>
      <c r="L6" s="77"/>
      <c r="M6" s="77"/>
      <c r="N6" s="77"/>
      <c r="O6" s="77"/>
    </row>
    <row r="7" spans="1:15" ht="22.75" customHeight="1">
      <c r="A7" s="17"/>
      <c r="B7" s="19"/>
      <c r="C7" s="20" t="s">
        <v>134</v>
      </c>
      <c r="D7" s="16">
        <v>783.38</v>
      </c>
      <c r="E7" s="16">
        <v>783.38</v>
      </c>
      <c r="F7" s="16">
        <v>783.38</v>
      </c>
      <c r="G7" s="16"/>
      <c r="H7" s="16"/>
      <c r="I7" s="16"/>
      <c r="J7" s="16"/>
      <c r="K7" s="16"/>
      <c r="L7" s="16"/>
      <c r="M7" s="16"/>
      <c r="N7" s="16">
        <v>783.38</v>
      </c>
      <c r="O7" s="17"/>
    </row>
    <row r="8" spans="1:15" ht="22.75" customHeight="1">
      <c r="A8" s="15" t="s">
        <v>152</v>
      </c>
      <c r="B8" s="19"/>
      <c r="C8" s="15" t="s">
        <v>4</v>
      </c>
      <c r="D8" s="16">
        <v>783.38</v>
      </c>
      <c r="E8" s="16">
        <v>783.38</v>
      </c>
      <c r="F8" s="16">
        <v>783.38</v>
      </c>
      <c r="G8" s="16"/>
      <c r="H8" s="16"/>
      <c r="I8" s="16"/>
      <c r="J8" s="16"/>
      <c r="K8" s="16"/>
      <c r="L8" s="16"/>
      <c r="M8" s="16"/>
      <c r="N8" s="16">
        <v>783.38</v>
      </c>
      <c r="O8" s="17"/>
    </row>
    <row r="9" spans="1:15" ht="22.75" customHeight="1">
      <c r="A9" s="21" t="s">
        <v>330</v>
      </c>
      <c r="B9" s="19" t="s">
        <v>331</v>
      </c>
      <c r="C9" s="21" t="s">
        <v>332</v>
      </c>
      <c r="D9" s="9">
        <v>60</v>
      </c>
      <c r="E9" s="9">
        <v>60</v>
      </c>
      <c r="F9" s="9">
        <v>60</v>
      </c>
      <c r="G9" s="9"/>
      <c r="H9" s="9"/>
      <c r="I9" s="9"/>
      <c r="J9" s="9"/>
      <c r="K9" s="9"/>
      <c r="L9" s="9"/>
      <c r="M9" s="9"/>
      <c r="N9" s="9">
        <v>60</v>
      </c>
      <c r="O9" s="8"/>
    </row>
    <row r="10" spans="1:15" ht="22.75" customHeight="1">
      <c r="A10" s="21" t="s">
        <v>330</v>
      </c>
      <c r="B10" s="19" t="s">
        <v>333</v>
      </c>
      <c r="C10" s="21" t="s">
        <v>334</v>
      </c>
      <c r="D10" s="9">
        <v>20</v>
      </c>
      <c r="E10" s="9">
        <v>20</v>
      </c>
      <c r="F10" s="9">
        <v>20</v>
      </c>
      <c r="G10" s="9"/>
      <c r="H10" s="9"/>
      <c r="I10" s="9"/>
      <c r="J10" s="9"/>
      <c r="K10" s="9"/>
      <c r="L10" s="9"/>
      <c r="M10" s="9"/>
      <c r="N10" s="9">
        <v>20</v>
      </c>
      <c r="O10" s="8"/>
    </row>
    <row r="11" spans="1:15" ht="22.75" customHeight="1">
      <c r="A11" s="21" t="s">
        <v>330</v>
      </c>
      <c r="B11" s="19" t="s">
        <v>335</v>
      </c>
      <c r="C11" s="21" t="s">
        <v>336</v>
      </c>
      <c r="D11" s="9">
        <v>40</v>
      </c>
      <c r="E11" s="9">
        <v>40</v>
      </c>
      <c r="F11" s="9">
        <v>40</v>
      </c>
      <c r="G11" s="9"/>
      <c r="H11" s="9"/>
      <c r="I11" s="9"/>
      <c r="J11" s="9"/>
      <c r="K11" s="9"/>
      <c r="L11" s="9"/>
      <c r="M11" s="9"/>
      <c r="N11" s="9">
        <v>40</v>
      </c>
      <c r="O11" s="8"/>
    </row>
    <row r="12" spans="1:15" ht="22.75" customHeight="1">
      <c r="A12" s="21" t="s">
        <v>330</v>
      </c>
      <c r="B12" s="19" t="s">
        <v>337</v>
      </c>
      <c r="C12" s="21" t="s">
        <v>338</v>
      </c>
      <c r="D12" s="9">
        <v>8.23</v>
      </c>
      <c r="E12" s="9">
        <v>8.23</v>
      </c>
      <c r="F12" s="9">
        <v>8.23</v>
      </c>
      <c r="G12" s="9"/>
      <c r="H12" s="9"/>
      <c r="I12" s="9"/>
      <c r="J12" s="9"/>
      <c r="K12" s="9"/>
      <c r="L12" s="9"/>
      <c r="M12" s="9"/>
      <c r="N12" s="9">
        <v>8.23</v>
      </c>
      <c r="O12" s="8"/>
    </row>
    <row r="13" spans="1:15" ht="22.75" customHeight="1">
      <c r="A13" s="21" t="s">
        <v>330</v>
      </c>
      <c r="B13" s="19" t="s">
        <v>339</v>
      </c>
      <c r="C13" s="21" t="s">
        <v>340</v>
      </c>
      <c r="D13" s="9">
        <v>71.5</v>
      </c>
      <c r="E13" s="9">
        <v>71.5</v>
      </c>
      <c r="F13" s="9">
        <v>71.5</v>
      </c>
      <c r="G13" s="9"/>
      <c r="H13" s="9"/>
      <c r="I13" s="9"/>
      <c r="J13" s="9"/>
      <c r="K13" s="9"/>
      <c r="L13" s="9"/>
      <c r="M13" s="9"/>
      <c r="N13" s="9">
        <v>71.5</v>
      </c>
      <c r="O13" s="8"/>
    </row>
    <row r="14" spans="1:15" ht="22.75" customHeight="1">
      <c r="A14" s="21" t="s">
        <v>330</v>
      </c>
      <c r="B14" s="19" t="s">
        <v>341</v>
      </c>
      <c r="C14" s="21" t="s">
        <v>342</v>
      </c>
      <c r="D14" s="9">
        <v>30.1</v>
      </c>
      <c r="E14" s="9">
        <v>30.1</v>
      </c>
      <c r="F14" s="9">
        <v>30.1</v>
      </c>
      <c r="G14" s="9"/>
      <c r="H14" s="9"/>
      <c r="I14" s="9"/>
      <c r="J14" s="9"/>
      <c r="K14" s="9"/>
      <c r="L14" s="9"/>
      <c r="M14" s="9"/>
      <c r="N14" s="9">
        <v>30.1</v>
      </c>
      <c r="O14" s="8"/>
    </row>
    <row r="15" spans="1:15" ht="22.75" customHeight="1">
      <c r="A15" s="21" t="s">
        <v>330</v>
      </c>
      <c r="B15" s="19" t="s">
        <v>343</v>
      </c>
      <c r="C15" s="21" t="s">
        <v>344</v>
      </c>
      <c r="D15" s="9">
        <v>553.54999999999995</v>
      </c>
      <c r="E15" s="9">
        <v>553.54999999999995</v>
      </c>
      <c r="F15" s="9">
        <v>553.54999999999995</v>
      </c>
      <c r="G15" s="9"/>
      <c r="H15" s="9"/>
      <c r="I15" s="9"/>
      <c r="J15" s="9"/>
      <c r="K15" s="9"/>
      <c r="L15" s="9"/>
      <c r="M15" s="9"/>
      <c r="N15" s="9">
        <v>553.54999999999995</v>
      </c>
      <c r="O15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C7" zoomScale="120" zoomScaleNormal="120" workbookViewId="0">
      <selection activeCell="D7" sqref="D7:D16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6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73" t="s">
        <v>345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4.1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 t="s">
        <v>31</v>
      </c>
      <c r="M3" s="76"/>
    </row>
    <row r="4" spans="1:13" ht="33.65" customHeight="1">
      <c r="A4" s="77" t="s">
        <v>200</v>
      </c>
      <c r="B4" s="77" t="s">
        <v>346</v>
      </c>
      <c r="C4" s="77" t="s">
        <v>347</v>
      </c>
      <c r="D4" s="77" t="s">
        <v>348</v>
      </c>
      <c r="E4" s="77" t="s">
        <v>349</v>
      </c>
      <c r="F4" s="77"/>
      <c r="G4" s="77"/>
      <c r="H4" s="77"/>
      <c r="I4" s="77"/>
      <c r="J4" s="77"/>
      <c r="K4" s="77"/>
      <c r="L4" s="77"/>
      <c r="M4" s="77"/>
    </row>
    <row r="5" spans="1:13" ht="36.25" customHeight="1">
      <c r="A5" s="77"/>
      <c r="B5" s="77"/>
      <c r="C5" s="77"/>
      <c r="D5" s="77"/>
      <c r="E5" s="7" t="s">
        <v>350</v>
      </c>
      <c r="F5" s="7" t="s">
        <v>351</v>
      </c>
      <c r="G5" s="7" t="s">
        <v>352</v>
      </c>
      <c r="H5" s="7" t="s">
        <v>353</v>
      </c>
      <c r="I5" s="7" t="s">
        <v>354</v>
      </c>
      <c r="J5" s="7" t="s">
        <v>355</v>
      </c>
      <c r="K5" s="7" t="s">
        <v>356</v>
      </c>
      <c r="L5" s="7" t="s">
        <v>357</v>
      </c>
      <c r="M5" s="7" t="s">
        <v>358</v>
      </c>
    </row>
    <row r="6" spans="1:13" ht="28.5" customHeight="1">
      <c r="A6" s="15" t="s">
        <v>2</v>
      </c>
      <c r="B6" s="15" t="s">
        <v>4</v>
      </c>
      <c r="C6" s="16">
        <v>613.54999999999995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6" t="s">
        <v>153</v>
      </c>
      <c r="B7" s="86" t="s">
        <v>359</v>
      </c>
      <c r="C7" s="87">
        <v>20</v>
      </c>
      <c r="D7" s="86" t="s">
        <v>360</v>
      </c>
      <c r="E7" s="88" t="s">
        <v>361</v>
      </c>
      <c r="F7" s="8" t="s">
        <v>362</v>
      </c>
      <c r="G7" s="8" t="s">
        <v>363</v>
      </c>
      <c r="H7" s="8" t="s">
        <v>364</v>
      </c>
      <c r="I7" s="8" t="s">
        <v>365</v>
      </c>
      <c r="J7" s="8" t="s">
        <v>366</v>
      </c>
      <c r="K7" s="8" t="s">
        <v>367</v>
      </c>
      <c r="L7" s="8" t="s">
        <v>368</v>
      </c>
      <c r="M7" s="8"/>
    </row>
    <row r="8" spans="1:13" ht="43.15" customHeight="1">
      <c r="A8" s="86"/>
      <c r="B8" s="86"/>
      <c r="C8" s="87"/>
      <c r="D8" s="86"/>
      <c r="E8" s="88"/>
      <c r="F8" s="8" t="s">
        <v>369</v>
      </c>
      <c r="G8" s="8"/>
      <c r="H8" s="8"/>
      <c r="I8" s="8"/>
      <c r="J8" s="8"/>
      <c r="K8" s="8"/>
      <c r="L8" s="8"/>
      <c r="M8" s="8"/>
    </row>
    <row r="9" spans="1:13" ht="43.15" customHeight="1">
      <c r="A9" s="86"/>
      <c r="B9" s="86"/>
      <c r="C9" s="87"/>
      <c r="D9" s="86"/>
      <c r="E9" s="88"/>
      <c r="F9" s="8" t="s">
        <v>370</v>
      </c>
      <c r="G9" s="8"/>
      <c r="H9" s="8"/>
      <c r="I9" s="8"/>
      <c r="J9" s="8"/>
      <c r="K9" s="8"/>
      <c r="L9" s="8"/>
      <c r="M9" s="8"/>
    </row>
    <row r="10" spans="1:13" ht="43.15" customHeight="1">
      <c r="A10" s="86"/>
      <c r="B10" s="86"/>
      <c r="C10" s="87"/>
      <c r="D10" s="86"/>
      <c r="E10" s="88"/>
      <c r="F10" s="8" t="s">
        <v>371</v>
      </c>
      <c r="G10" s="8" t="s">
        <v>372</v>
      </c>
      <c r="H10" s="8" t="s">
        <v>373</v>
      </c>
      <c r="I10" s="8" t="s">
        <v>374</v>
      </c>
      <c r="J10" s="8" t="s">
        <v>366</v>
      </c>
      <c r="K10" s="8" t="s">
        <v>367</v>
      </c>
      <c r="L10" s="8" t="s">
        <v>368</v>
      </c>
      <c r="M10" s="8"/>
    </row>
    <row r="11" spans="1:13" ht="43.15" customHeight="1">
      <c r="A11" s="86"/>
      <c r="B11" s="86"/>
      <c r="C11" s="87"/>
      <c r="D11" s="86"/>
      <c r="E11" s="88"/>
      <c r="F11" s="8" t="s">
        <v>375</v>
      </c>
      <c r="G11" s="8"/>
      <c r="H11" s="8"/>
      <c r="I11" s="8"/>
      <c r="J11" s="8"/>
      <c r="K11" s="8"/>
      <c r="L11" s="8"/>
      <c r="M11" s="8"/>
    </row>
    <row r="12" spans="1:13" ht="43.15" customHeight="1">
      <c r="A12" s="86"/>
      <c r="B12" s="86"/>
      <c r="C12" s="87"/>
      <c r="D12" s="86"/>
      <c r="E12" s="88"/>
      <c r="F12" s="8" t="s">
        <v>376</v>
      </c>
      <c r="G12" s="8"/>
      <c r="H12" s="8"/>
      <c r="I12" s="8"/>
      <c r="J12" s="8"/>
      <c r="K12" s="8"/>
      <c r="L12" s="8"/>
      <c r="M12" s="8"/>
    </row>
    <row r="13" spans="1:13" ht="43.15" customHeight="1">
      <c r="A13" s="86"/>
      <c r="B13" s="86"/>
      <c r="C13" s="87"/>
      <c r="D13" s="86"/>
      <c r="E13" s="17" t="s">
        <v>377</v>
      </c>
      <c r="F13" s="8" t="s">
        <v>378</v>
      </c>
      <c r="G13" s="8" t="s">
        <v>379</v>
      </c>
      <c r="H13" s="8" t="s">
        <v>380</v>
      </c>
      <c r="I13" s="8" t="s">
        <v>381</v>
      </c>
      <c r="J13" s="8" t="s">
        <v>382</v>
      </c>
      <c r="K13" s="8" t="s">
        <v>367</v>
      </c>
      <c r="L13" s="8" t="s">
        <v>368</v>
      </c>
      <c r="M13" s="8"/>
    </row>
    <row r="14" spans="1:13" ht="43.15" customHeight="1">
      <c r="A14" s="86"/>
      <c r="B14" s="86"/>
      <c r="C14" s="87"/>
      <c r="D14" s="86"/>
      <c r="E14" s="88" t="s">
        <v>383</v>
      </c>
      <c r="F14" s="8" t="s">
        <v>384</v>
      </c>
      <c r="G14" s="8"/>
      <c r="H14" s="8"/>
      <c r="I14" s="8"/>
      <c r="J14" s="8"/>
      <c r="K14" s="8"/>
      <c r="L14" s="8"/>
      <c r="M14" s="8"/>
    </row>
    <row r="15" spans="1:13" ht="43.15" customHeight="1">
      <c r="A15" s="86"/>
      <c r="B15" s="86"/>
      <c r="C15" s="87"/>
      <c r="D15" s="86"/>
      <c r="E15" s="88"/>
      <c r="F15" s="8" t="s">
        <v>385</v>
      </c>
      <c r="G15" s="8" t="s">
        <v>386</v>
      </c>
      <c r="H15" s="8" t="s">
        <v>387</v>
      </c>
      <c r="I15" s="8" t="s">
        <v>388</v>
      </c>
      <c r="J15" s="8" t="s">
        <v>366</v>
      </c>
      <c r="K15" s="8" t="s">
        <v>367</v>
      </c>
      <c r="L15" s="8" t="s">
        <v>368</v>
      </c>
      <c r="M15" s="8"/>
    </row>
    <row r="16" spans="1:13" ht="43.15" customHeight="1">
      <c r="A16" s="86"/>
      <c r="B16" s="86"/>
      <c r="C16" s="87"/>
      <c r="D16" s="86"/>
      <c r="E16" s="88"/>
      <c r="F16" s="8" t="s">
        <v>389</v>
      </c>
      <c r="G16" s="8"/>
      <c r="H16" s="8"/>
      <c r="I16" s="8"/>
      <c r="J16" s="8"/>
      <c r="K16" s="8"/>
      <c r="L16" s="8"/>
      <c r="M16" s="8"/>
    </row>
    <row r="17" spans="1:13" ht="43.15" customHeight="1">
      <c r="A17" s="86" t="s">
        <v>153</v>
      </c>
      <c r="B17" s="86" t="s">
        <v>390</v>
      </c>
      <c r="C17" s="87">
        <v>553.54999999999995</v>
      </c>
      <c r="D17" s="86" t="s">
        <v>391</v>
      </c>
      <c r="E17" s="88" t="s">
        <v>383</v>
      </c>
      <c r="F17" s="8" t="s">
        <v>385</v>
      </c>
      <c r="G17" s="8" t="s">
        <v>366</v>
      </c>
      <c r="H17" s="8" t="s">
        <v>387</v>
      </c>
      <c r="I17" s="8" t="s">
        <v>392</v>
      </c>
      <c r="J17" s="8" t="s">
        <v>366</v>
      </c>
      <c r="K17" s="8" t="s">
        <v>367</v>
      </c>
      <c r="L17" s="8" t="s">
        <v>368</v>
      </c>
      <c r="M17" s="8"/>
    </row>
    <row r="18" spans="1:13" ht="43.15" customHeight="1">
      <c r="A18" s="86"/>
      <c r="B18" s="86"/>
      <c r="C18" s="87"/>
      <c r="D18" s="86"/>
      <c r="E18" s="88"/>
      <c r="F18" s="8" t="s">
        <v>384</v>
      </c>
      <c r="G18" s="8" t="s">
        <v>366</v>
      </c>
      <c r="H18" s="8" t="s">
        <v>387</v>
      </c>
      <c r="I18" s="8" t="s">
        <v>393</v>
      </c>
      <c r="J18" s="8" t="s">
        <v>366</v>
      </c>
      <c r="K18" s="8" t="s">
        <v>367</v>
      </c>
      <c r="L18" s="8" t="s">
        <v>368</v>
      </c>
      <c r="M18" s="8"/>
    </row>
    <row r="19" spans="1:13" ht="43.15" customHeight="1">
      <c r="A19" s="86"/>
      <c r="B19" s="86"/>
      <c r="C19" s="87"/>
      <c r="D19" s="86"/>
      <c r="E19" s="17" t="s">
        <v>377</v>
      </c>
      <c r="F19" s="8" t="s">
        <v>378</v>
      </c>
      <c r="G19" s="8" t="s">
        <v>394</v>
      </c>
      <c r="H19" s="8" t="s">
        <v>395</v>
      </c>
      <c r="I19" s="8" t="s">
        <v>396</v>
      </c>
      <c r="J19" s="8" t="s">
        <v>394</v>
      </c>
      <c r="K19" s="8" t="s">
        <v>367</v>
      </c>
      <c r="L19" s="8" t="s">
        <v>368</v>
      </c>
      <c r="M19" s="8"/>
    </row>
    <row r="20" spans="1:13" ht="43.15" customHeight="1">
      <c r="A20" s="86"/>
      <c r="B20" s="86"/>
      <c r="C20" s="87"/>
      <c r="D20" s="86"/>
      <c r="E20" s="88" t="s">
        <v>361</v>
      </c>
      <c r="F20" s="8" t="s">
        <v>376</v>
      </c>
      <c r="G20" s="8" t="s">
        <v>366</v>
      </c>
      <c r="H20" s="8" t="s">
        <v>397</v>
      </c>
      <c r="I20" s="8" t="s">
        <v>398</v>
      </c>
      <c r="J20" s="8" t="s">
        <v>366</v>
      </c>
      <c r="K20" s="8" t="s">
        <v>367</v>
      </c>
      <c r="L20" s="8" t="s">
        <v>368</v>
      </c>
      <c r="M20" s="8"/>
    </row>
    <row r="21" spans="1:13" ht="89.75" customHeight="1">
      <c r="A21" s="86"/>
      <c r="B21" s="86"/>
      <c r="C21" s="87"/>
      <c r="D21" s="86"/>
      <c r="E21" s="88"/>
      <c r="F21" s="8" t="s">
        <v>371</v>
      </c>
      <c r="G21" s="8" t="s">
        <v>366</v>
      </c>
      <c r="H21" s="8" t="s">
        <v>397</v>
      </c>
      <c r="I21" s="8" t="s">
        <v>391</v>
      </c>
      <c r="J21" s="8" t="s">
        <v>366</v>
      </c>
      <c r="K21" s="8" t="s">
        <v>399</v>
      </c>
      <c r="L21" s="8" t="s">
        <v>400</v>
      </c>
      <c r="M21" s="8"/>
    </row>
    <row r="22" spans="1:13" ht="43.15" customHeight="1">
      <c r="A22" s="86" t="s">
        <v>153</v>
      </c>
      <c r="B22" s="86" t="s">
        <v>401</v>
      </c>
      <c r="C22" s="87">
        <v>40</v>
      </c>
      <c r="D22" s="86" t="s">
        <v>402</v>
      </c>
      <c r="E22" s="88" t="s">
        <v>361</v>
      </c>
      <c r="F22" s="8" t="s">
        <v>369</v>
      </c>
      <c r="G22" s="8"/>
      <c r="H22" s="8"/>
      <c r="I22" s="8"/>
      <c r="J22" s="8"/>
      <c r="K22" s="8"/>
      <c r="L22" s="8"/>
      <c r="M22" s="8"/>
    </row>
    <row r="23" spans="1:13" ht="43.15" customHeight="1">
      <c r="A23" s="86"/>
      <c r="B23" s="86"/>
      <c r="C23" s="87"/>
      <c r="D23" s="86"/>
      <c r="E23" s="88"/>
      <c r="F23" s="86" t="s">
        <v>371</v>
      </c>
      <c r="G23" s="8" t="s">
        <v>372</v>
      </c>
      <c r="H23" s="8" t="s">
        <v>373</v>
      </c>
      <c r="I23" s="8" t="s">
        <v>374</v>
      </c>
      <c r="J23" s="8" t="s">
        <v>366</v>
      </c>
      <c r="K23" s="8" t="s">
        <v>367</v>
      </c>
      <c r="L23" s="8" t="s">
        <v>368</v>
      </c>
      <c r="M23" s="8"/>
    </row>
    <row r="24" spans="1:13" ht="43.15" customHeight="1">
      <c r="A24" s="86"/>
      <c r="B24" s="86"/>
      <c r="C24" s="87"/>
      <c r="D24" s="86"/>
      <c r="E24" s="88"/>
      <c r="F24" s="86"/>
      <c r="G24" s="8"/>
      <c r="H24" s="8"/>
      <c r="I24" s="8"/>
      <c r="J24" s="8"/>
      <c r="K24" s="8"/>
      <c r="L24" s="8"/>
      <c r="M24" s="8"/>
    </row>
    <row r="25" spans="1:13" ht="43.15" customHeight="1">
      <c r="A25" s="86"/>
      <c r="B25" s="86"/>
      <c r="C25" s="87"/>
      <c r="D25" s="86"/>
      <c r="E25" s="88"/>
      <c r="F25" s="86" t="s">
        <v>376</v>
      </c>
      <c r="G25" s="8"/>
      <c r="H25" s="8"/>
      <c r="I25" s="8"/>
      <c r="J25" s="8"/>
      <c r="K25" s="8"/>
      <c r="L25" s="8"/>
      <c r="M25" s="8"/>
    </row>
    <row r="26" spans="1:13" ht="43.15" customHeight="1">
      <c r="A26" s="86"/>
      <c r="B26" s="86"/>
      <c r="C26" s="87"/>
      <c r="D26" s="86"/>
      <c r="E26" s="88"/>
      <c r="F26" s="86"/>
      <c r="G26" s="8" t="s">
        <v>366</v>
      </c>
      <c r="H26" s="8" t="s">
        <v>397</v>
      </c>
      <c r="I26" s="8" t="s">
        <v>403</v>
      </c>
      <c r="J26" s="8" t="s">
        <v>366</v>
      </c>
      <c r="K26" s="8" t="s">
        <v>367</v>
      </c>
      <c r="L26" s="8" t="s">
        <v>368</v>
      </c>
      <c r="M26" s="8"/>
    </row>
    <row r="27" spans="1:13" ht="43.15" customHeight="1">
      <c r="A27" s="86"/>
      <c r="B27" s="86"/>
      <c r="C27" s="87"/>
      <c r="D27" s="86"/>
      <c r="E27" s="88"/>
      <c r="F27" s="8" t="s">
        <v>375</v>
      </c>
      <c r="G27" s="8"/>
      <c r="H27" s="8"/>
      <c r="I27" s="8"/>
      <c r="J27" s="8"/>
      <c r="K27" s="8"/>
      <c r="L27" s="8"/>
      <c r="M27" s="8"/>
    </row>
    <row r="28" spans="1:13" ht="43.15" customHeight="1">
      <c r="A28" s="86"/>
      <c r="B28" s="86"/>
      <c r="C28" s="87"/>
      <c r="D28" s="86"/>
      <c r="E28" s="88"/>
      <c r="F28" s="8" t="s">
        <v>370</v>
      </c>
      <c r="G28" s="8"/>
      <c r="H28" s="8"/>
      <c r="I28" s="8"/>
      <c r="J28" s="8"/>
      <c r="K28" s="8"/>
      <c r="L28" s="8"/>
      <c r="M28" s="8"/>
    </row>
    <row r="29" spans="1:13" ht="43.15" customHeight="1">
      <c r="A29" s="86"/>
      <c r="B29" s="86"/>
      <c r="C29" s="87"/>
      <c r="D29" s="86"/>
      <c r="E29" s="88"/>
      <c r="F29" s="86" t="s">
        <v>362</v>
      </c>
      <c r="G29" s="8"/>
      <c r="H29" s="8"/>
      <c r="I29" s="8"/>
      <c r="J29" s="8"/>
      <c r="K29" s="8"/>
      <c r="L29" s="8"/>
      <c r="M29" s="8"/>
    </row>
    <row r="30" spans="1:13" ht="43.15" customHeight="1">
      <c r="A30" s="86"/>
      <c r="B30" s="86"/>
      <c r="C30" s="87"/>
      <c r="D30" s="86"/>
      <c r="E30" s="88"/>
      <c r="F30" s="86"/>
      <c r="G30" s="8" t="s">
        <v>363</v>
      </c>
      <c r="H30" s="8" t="s">
        <v>364</v>
      </c>
      <c r="I30" s="8" t="s">
        <v>365</v>
      </c>
      <c r="J30" s="8" t="s">
        <v>366</v>
      </c>
      <c r="K30" s="8" t="s">
        <v>367</v>
      </c>
      <c r="L30" s="8" t="s">
        <v>368</v>
      </c>
      <c r="M30" s="8"/>
    </row>
    <row r="31" spans="1:13" ht="43.15" customHeight="1">
      <c r="A31" s="86"/>
      <c r="B31" s="86"/>
      <c r="C31" s="87"/>
      <c r="D31" s="86"/>
      <c r="E31" s="88" t="s">
        <v>383</v>
      </c>
      <c r="F31" s="8" t="s">
        <v>384</v>
      </c>
      <c r="G31" s="8"/>
      <c r="H31" s="8"/>
      <c r="I31" s="8"/>
      <c r="J31" s="8"/>
      <c r="K31" s="8"/>
      <c r="L31" s="8"/>
      <c r="M31" s="8"/>
    </row>
    <row r="32" spans="1:13" ht="43.15" customHeight="1">
      <c r="A32" s="86"/>
      <c r="B32" s="86"/>
      <c r="C32" s="87"/>
      <c r="D32" s="86"/>
      <c r="E32" s="88"/>
      <c r="F32" s="86" t="s">
        <v>385</v>
      </c>
      <c r="G32" s="8" t="s">
        <v>386</v>
      </c>
      <c r="H32" s="8" t="s">
        <v>387</v>
      </c>
      <c r="I32" s="8" t="s">
        <v>388</v>
      </c>
      <c r="J32" s="8" t="s">
        <v>366</v>
      </c>
      <c r="K32" s="8" t="s">
        <v>367</v>
      </c>
      <c r="L32" s="8" t="s">
        <v>368</v>
      </c>
      <c r="M32" s="8"/>
    </row>
    <row r="33" spans="1:13" ht="43.15" customHeight="1">
      <c r="A33" s="86"/>
      <c r="B33" s="86"/>
      <c r="C33" s="87"/>
      <c r="D33" s="86"/>
      <c r="E33" s="88"/>
      <c r="F33" s="86"/>
      <c r="G33" s="8"/>
      <c r="H33" s="8"/>
      <c r="I33" s="8"/>
      <c r="J33" s="8"/>
      <c r="K33" s="8"/>
      <c r="L33" s="8"/>
      <c r="M33" s="8"/>
    </row>
    <row r="34" spans="1:13" ht="43.15" customHeight="1">
      <c r="A34" s="86"/>
      <c r="B34" s="86"/>
      <c r="C34" s="87"/>
      <c r="D34" s="86"/>
      <c r="E34" s="88"/>
      <c r="F34" s="8" t="s">
        <v>389</v>
      </c>
      <c r="G34" s="8"/>
      <c r="H34" s="8"/>
      <c r="I34" s="8"/>
      <c r="J34" s="8"/>
      <c r="K34" s="8"/>
      <c r="L34" s="8"/>
      <c r="M34" s="8"/>
    </row>
    <row r="35" spans="1:13" ht="43.15" customHeight="1">
      <c r="A35" s="86"/>
      <c r="B35" s="86"/>
      <c r="C35" s="87"/>
      <c r="D35" s="86"/>
      <c r="E35" s="88" t="s">
        <v>377</v>
      </c>
      <c r="F35" s="86" t="s">
        <v>378</v>
      </c>
      <c r="G35" s="8" t="s">
        <v>379</v>
      </c>
      <c r="H35" s="8" t="s">
        <v>380</v>
      </c>
      <c r="I35" s="8" t="s">
        <v>381</v>
      </c>
      <c r="J35" s="8" t="s">
        <v>394</v>
      </c>
      <c r="K35" s="8" t="s">
        <v>367</v>
      </c>
      <c r="L35" s="8" t="s">
        <v>368</v>
      </c>
      <c r="M35" s="8"/>
    </row>
    <row r="36" spans="1:13" ht="43.15" customHeight="1">
      <c r="A36" s="86"/>
      <c r="B36" s="86"/>
      <c r="C36" s="87"/>
      <c r="D36" s="86"/>
      <c r="E36" s="88"/>
      <c r="F36" s="86"/>
      <c r="G36" s="8"/>
      <c r="H36" s="8"/>
      <c r="I36" s="8"/>
      <c r="J36" s="8"/>
      <c r="K36" s="8"/>
      <c r="L36" s="8"/>
      <c r="M36" s="8"/>
    </row>
    <row r="37" spans="1:13" ht="43.15" customHeight="1">
      <c r="A37" s="86"/>
      <c r="B37" s="86"/>
      <c r="C37" s="87"/>
      <c r="D37" s="86"/>
      <c r="E37" s="88"/>
      <c r="F37" s="86"/>
      <c r="G37" s="8"/>
      <c r="H37" s="8"/>
      <c r="I37" s="8"/>
      <c r="J37" s="8"/>
      <c r="K37" s="8"/>
      <c r="L37" s="8"/>
      <c r="M37" s="8"/>
    </row>
  </sheetData>
  <mergeCells count="32">
    <mergeCell ref="E31:E34"/>
    <mergeCell ref="E35:E37"/>
    <mergeCell ref="F23:F24"/>
    <mergeCell ref="F25:F26"/>
    <mergeCell ref="F29:F30"/>
    <mergeCell ref="F32:F33"/>
    <mergeCell ref="F35:F37"/>
    <mergeCell ref="E7:E12"/>
    <mergeCell ref="E14:E16"/>
    <mergeCell ref="E17:E18"/>
    <mergeCell ref="E20:E21"/>
    <mergeCell ref="E22:E30"/>
    <mergeCell ref="C7:C16"/>
    <mergeCell ref="C17:C21"/>
    <mergeCell ref="C22:C37"/>
    <mergeCell ref="D4:D5"/>
    <mergeCell ref="D7:D16"/>
    <mergeCell ref="D17:D21"/>
    <mergeCell ref="D22:D37"/>
    <mergeCell ref="A7:A16"/>
    <mergeCell ref="A17:A21"/>
    <mergeCell ref="A22:A37"/>
    <mergeCell ref="B4:B5"/>
    <mergeCell ref="B7:B16"/>
    <mergeCell ref="B17:B21"/>
    <mergeCell ref="B22:B37"/>
    <mergeCell ref="C2:M2"/>
    <mergeCell ref="A3:K3"/>
    <mergeCell ref="L3:M3"/>
    <mergeCell ref="E4:M4"/>
    <mergeCell ref="A4:A5"/>
    <mergeCell ref="C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workbookViewId="0">
      <selection activeCell="J14" sqref="J14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8" t="s">
        <v>404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23.25" customHeight="1">
      <c r="A2" s="75" t="s">
        <v>405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 t="s">
        <v>31</v>
      </c>
      <c r="R2" s="76"/>
    </row>
    <row r="3" spans="1:18" ht="21.5" customHeight="1">
      <c r="A3" s="77" t="s">
        <v>305</v>
      </c>
      <c r="B3" s="77" t="s">
        <v>306</v>
      </c>
      <c r="C3" s="77" t="s">
        <v>406</v>
      </c>
      <c r="D3" s="77"/>
      <c r="E3" s="77"/>
      <c r="F3" s="77"/>
      <c r="G3" s="77"/>
      <c r="H3" s="77"/>
      <c r="I3" s="77"/>
      <c r="J3" s="77" t="s">
        <v>407</v>
      </c>
      <c r="K3" s="77" t="s">
        <v>408</v>
      </c>
      <c r="L3" s="77"/>
      <c r="M3" s="77"/>
      <c r="N3" s="77"/>
      <c r="O3" s="77"/>
      <c r="P3" s="77"/>
      <c r="Q3" s="77"/>
      <c r="R3" s="77"/>
    </row>
    <row r="4" spans="1:18" ht="23.25" customHeight="1">
      <c r="A4" s="77"/>
      <c r="B4" s="77"/>
      <c r="C4" s="77" t="s">
        <v>347</v>
      </c>
      <c r="D4" s="77" t="s">
        <v>409</v>
      </c>
      <c r="E4" s="77"/>
      <c r="F4" s="77"/>
      <c r="G4" s="77"/>
      <c r="H4" s="77" t="s">
        <v>410</v>
      </c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31" customHeight="1">
      <c r="A5" s="77"/>
      <c r="B5" s="77"/>
      <c r="C5" s="77"/>
      <c r="D5" s="7" t="s">
        <v>137</v>
      </c>
      <c r="E5" s="7" t="s">
        <v>411</v>
      </c>
      <c r="F5" s="7" t="s">
        <v>141</v>
      </c>
      <c r="G5" s="7" t="s">
        <v>412</v>
      </c>
      <c r="H5" s="7" t="s">
        <v>158</v>
      </c>
      <c r="I5" s="7" t="s">
        <v>159</v>
      </c>
      <c r="J5" s="77"/>
      <c r="K5" s="7" t="s">
        <v>350</v>
      </c>
      <c r="L5" s="7" t="s">
        <v>351</v>
      </c>
      <c r="M5" s="7" t="s">
        <v>352</v>
      </c>
      <c r="N5" s="7" t="s">
        <v>357</v>
      </c>
      <c r="O5" s="7" t="s">
        <v>353</v>
      </c>
      <c r="P5" s="7" t="s">
        <v>413</v>
      </c>
      <c r="Q5" s="7" t="s">
        <v>414</v>
      </c>
      <c r="R5" s="7" t="s">
        <v>358</v>
      </c>
    </row>
    <row r="6" spans="1:18" ht="33" customHeight="1">
      <c r="A6" s="86" t="s">
        <v>2</v>
      </c>
      <c r="B6" s="86" t="s">
        <v>4</v>
      </c>
      <c r="C6" s="87">
        <v>1755.47</v>
      </c>
      <c r="D6" s="87">
        <v>1755.47</v>
      </c>
      <c r="E6" s="87"/>
      <c r="F6" s="87"/>
      <c r="G6" s="87"/>
      <c r="H6" s="87">
        <v>972.09</v>
      </c>
      <c r="I6" s="87">
        <v>783.38</v>
      </c>
      <c r="J6" s="86" t="s">
        <v>415</v>
      </c>
      <c r="K6" s="89" t="s">
        <v>361</v>
      </c>
      <c r="L6" s="10" t="s">
        <v>416</v>
      </c>
      <c r="M6" s="10" t="s">
        <v>417</v>
      </c>
      <c r="N6" s="10" t="s">
        <v>368</v>
      </c>
      <c r="O6" s="11">
        <v>1</v>
      </c>
      <c r="P6" s="10" t="s">
        <v>367</v>
      </c>
      <c r="Q6" s="13" t="s">
        <v>418</v>
      </c>
      <c r="R6" s="10"/>
    </row>
    <row r="7" spans="1:18" ht="36" customHeight="1">
      <c r="A7" s="86"/>
      <c r="B7" s="86"/>
      <c r="C7" s="87"/>
      <c r="D7" s="87"/>
      <c r="E7" s="87"/>
      <c r="F7" s="87"/>
      <c r="G7" s="87"/>
      <c r="H7" s="87"/>
      <c r="I7" s="87"/>
      <c r="J7" s="86"/>
      <c r="K7" s="89"/>
      <c r="L7" s="10" t="s">
        <v>419</v>
      </c>
      <c r="M7" s="10" t="s">
        <v>420</v>
      </c>
      <c r="N7" s="10" t="s">
        <v>368</v>
      </c>
      <c r="O7" s="11">
        <v>1</v>
      </c>
      <c r="P7" s="10" t="s">
        <v>367</v>
      </c>
      <c r="Q7" s="13" t="s">
        <v>421</v>
      </c>
      <c r="R7" s="10"/>
    </row>
    <row r="8" spans="1:18" ht="24" customHeight="1">
      <c r="A8" s="86"/>
      <c r="B8" s="86"/>
      <c r="C8" s="87"/>
      <c r="D8" s="87"/>
      <c r="E8" s="87"/>
      <c r="F8" s="87"/>
      <c r="G8" s="87"/>
      <c r="H8" s="87"/>
      <c r="I8" s="87"/>
      <c r="J8" s="86"/>
      <c r="K8" s="89" t="s">
        <v>383</v>
      </c>
      <c r="L8" s="10" t="s">
        <v>422</v>
      </c>
      <c r="M8" s="10" t="s">
        <v>423</v>
      </c>
      <c r="N8" s="10" t="s">
        <v>368</v>
      </c>
      <c r="O8" s="11">
        <v>0.95</v>
      </c>
      <c r="P8" s="10" t="s">
        <v>367</v>
      </c>
      <c r="Q8" s="13" t="s">
        <v>424</v>
      </c>
      <c r="R8" s="10"/>
    </row>
    <row r="9" spans="1:18" ht="72" customHeight="1">
      <c r="A9" s="86"/>
      <c r="B9" s="86"/>
      <c r="C9" s="87"/>
      <c r="D9" s="87"/>
      <c r="E9" s="87"/>
      <c r="F9" s="87"/>
      <c r="G9" s="87"/>
      <c r="H9" s="87"/>
      <c r="I9" s="87"/>
      <c r="J9" s="86"/>
      <c r="K9" s="89"/>
      <c r="L9" s="10" t="s">
        <v>394</v>
      </c>
      <c r="M9" s="10" t="s">
        <v>425</v>
      </c>
      <c r="N9" s="10" t="s">
        <v>368</v>
      </c>
      <c r="O9" s="11">
        <v>0.98</v>
      </c>
      <c r="P9" s="10" t="s">
        <v>367</v>
      </c>
      <c r="Q9" s="13" t="s">
        <v>426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68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0" t="s">
        <v>427</v>
      </c>
      <c r="T1" s="90"/>
    </row>
    <row r="2" spans="1:20" ht="23.5">
      <c r="A2" s="91" t="s">
        <v>428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15">
      <c r="A3" s="92" t="s">
        <v>405</v>
      </c>
      <c r="B3" s="92"/>
      <c r="C3" s="92"/>
      <c r="D3" s="92"/>
      <c r="E3" s="92"/>
      <c r="F3" s="92"/>
      <c r="G3" s="92"/>
      <c r="H3" s="93" t="s">
        <v>429</v>
      </c>
      <c r="I3" s="94"/>
      <c r="J3" s="94"/>
      <c r="K3" s="94"/>
      <c r="L3" s="95"/>
      <c r="M3" s="96"/>
      <c r="N3" s="97" t="s">
        <v>430</v>
      </c>
      <c r="O3" s="97"/>
      <c r="P3" s="97"/>
      <c r="Q3" s="98"/>
      <c r="R3" s="98"/>
      <c r="S3" s="98"/>
      <c r="T3" s="98"/>
    </row>
    <row r="4" spans="1:20" ht="14.5">
      <c r="A4" s="100" t="s">
        <v>306</v>
      </c>
      <c r="B4" s="100" t="s">
        <v>431</v>
      </c>
      <c r="C4" s="100" t="s">
        <v>432</v>
      </c>
      <c r="D4" s="100" t="s">
        <v>433</v>
      </c>
      <c r="E4" s="100" t="s">
        <v>434</v>
      </c>
      <c r="F4" s="99" t="s">
        <v>435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 t="s">
        <v>436</v>
      </c>
      <c r="S4" s="102"/>
      <c r="T4" s="102"/>
    </row>
    <row r="5" spans="1:20" ht="14.5">
      <c r="A5" s="100"/>
      <c r="B5" s="100"/>
      <c r="C5" s="100"/>
      <c r="D5" s="100"/>
      <c r="E5" s="100"/>
      <c r="F5" s="104" t="s">
        <v>134</v>
      </c>
      <c r="G5" s="103" t="s">
        <v>437</v>
      </c>
      <c r="H5" s="103"/>
      <c r="I5" s="103"/>
      <c r="J5" s="103"/>
      <c r="K5" s="103"/>
      <c r="L5" s="103" t="s">
        <v>411</v>
      </c>
      <c r="M5" s="103" t="s">
        <v>438</v>
      </c>
      <c r="N5" s="103" t="s">
        <v>144</v>
      </c>
      <c r="O5" s="103" t="s">
        <v>439</v>
      </c>
      <c r="P5" s="103" t="s">
        <v>147</v>
      </c>
      <c r="Q5" s="103" t="s">
        <v>440</v>
      </c>
      <c r="R5" s="102" t="s">
        <v>441</v>
      </c>
      <c r="S5" s="102" t="s">
        <v>442</v>
      </c>
      <c r="T5" s="102" t="s">
        <v>443</v>
      </c>
    </row>
    <row r="6" spans="1:20" ht="58">
      <c r="A6" s="100"/>
      <c r="B6" s="100"/>
      <c r="C6" s="100"/>
      <c r="D6" s="100"/>
      <c r="E6" s="100"/>
      <c r="F6" s="105"/>
      <c r="G6" s="3" t="s">
        <v>136</v>
      </c>
      <c r="H6" s="3" t="s">
        <v>444</v>
      </c>
      <c r="I6" s="3" t="s">
        <v>445</v>
      </c>
      <c r="J6" s="3" t="s">
        <v>446</v>
      </c>
      <c r="K6" s="3" t="s">
        <v>447</v>
      </c>
      <c r="L6" s="106"/>
      <c r="M6" s="106"/>
      <c r="N6" s="106"/>
      <c r="O6" s="106"/>
      <c r="P6" s="106"/>
      <c r="Q6" s="106"/>
      <c r="R6" s="106"/>
      <c r="S6" s="106"/>
      <c r="T6" s="106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 ht="15">
      <c r="A16" s="118" t="s">
        <v>545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2022-04-08T03:33:00Z</dcterms:created>
  <dcterms:modified xsi:type="dcterms:W3CDTF">2023-09-25T01:56:03Z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C8F9144752834DBB802BFF4DF09F0433</vt:lpwstr>
  </property>
  <property fmtid="{D5CDD505-2E9C-101B-9397-08002B2CF9AE}" pid="3" name="KSOProductBuildVer">
    <vt:lpwstr>2052-11.1.0.14309</vt:lpwstr>
  </property>
</Properties>
</file>