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1" activeTab="1"/>
  </bookViews>
  <sheets>
    <sheet name="乡级审核表上报表" sheetId="2" state="hidden" r:id="rId1"/>
    <sheet name="部门审核上报和乡级合并" sheetId="3" r:id="rId2"/>
  </sheets>
  <definedNames>
    <definedName name="_xlnm._FilterDatabase" localSheetId="0" hidden="1">乡级审核表上报表!$A$6:$Y$288</definedName>
    <definedName name="_xlnm._FilterDatabase" localSheetId="1" hidden="1">部门审核上报和乡级合并!$A$4:$Z$518</definedName>
    <definedName name="_xlnm.Print_Titles" localSheetId="0">乡级审核表上报表!$2:$3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<sst xmlns="http://schemas.openxmlformats.org/spreadsheetml/2006/main" count="10308" uniqueCount="2538">
  <si>
    <t>附件3.</t>
  </si>
  <si>
    <t>麻阳苗族自治县2025年巩固拓展脱贫攻坚成果和乡村振兴 项目库拟入库项目审核表（乡镇）</t>
  </si>
  <si>
    <t>单位负责人：（签章）                                                                                                          填报日期      年    月    日                                         单位：万元、户、人</t>
  </si>
  <si>
    <t>序号</t>
  </si>
  <si>
    <t>项目类别</t>
  </si>
  <si>
    <t>乡</t>
  </si>
  <si>
    <t>村</t>
  </si>
  <si>
    <t>项目名称</t>
  </si>
  <si>
    <t>建设性质</t>
  </si>
  <si>
    <t>实施地点</t>
  </si>
  <si>
    <t>时间进度</t>
  </si>
  <si>
    <t>责任单位</t>
  </si>
  <si>
    <t>建设内容及规模</t>
  </si>
  <si>
    <t>项目预算总投资（万元）</t>
  </si>
  <si>
    <t>其中</t>
  </si>
  <si>
    <t>收益对象</t>
  </si>
  <si>
    <t>绩效目标</t>
  </si>
  <si>
    <t>群众参与和利益联结机制</t>
  </si>
  <si>
    <t>备注</t>
  </si>
  <si>
    <t>受益村数（个）</t>
  </si>
  <si>
    <t>受益户数（户）</t>
  </si>
  <si>
    <t>受益人口数（人）</t>
  </si>
  <si>
    <t>项目类 型</t>
  </si>
  <si>
    <t>二级项 目类型</t>
  </si>
  <si>
    <t>项目子 类型</t>
  </si>
  <si>
    <t>计划开工时间</t>
  </si>
  <si>
    <t>计划完工时间</t>
  </si>
  <si>
    <t>财政衔接资金（万元）</t>
  </si>
  <si>
    <t>其他资金（万元）</t>
  </si>
  <si>
    <t>受益脱贫村数（个）</t>
  </si>
  <si>
    <t>受益脱贫户数及防止返贫监测对象户数（户）</t>
  </si>
  <si>
    <t>受益脱贫人口数及防止返贫监测对象人口数（人）</t>
  </si>
  <si>
    <t>合 计</t>
  </si>
  <si>
    <t>乡村建设行动</t>
  </si>
  <si>
    <t>农村基础设施</t>
  </si>
  <si>
    <t>村容村貌提升</t>
  </si>
  <si>
    <t>大桥江乡</t>
  </si>
  <si>
    <t>大桥江村</t>
  </si>
  <si>
    <t>大桥江乡大桥江村美丽屋场建设项目（美丽乡村建设）</t>
  </si>
  <si>
    <t>新建</t>
  </si>
  <si>
    <t>大桥江乡大桥江村</t>
  </si>
  <si>
    <t>大桥江乡人民政府</t>
  </si>
  <si>
    <t>金塘坳、长寿亭、千丘田3处美丽屋场基础设施建设</t>
  </si>
  <si>
    <t>完成美丽屋场建设3个，通过项目实施，进一步改善人居环境，提升村容村貎，受益群众386户1528人，其中脱贫（监测人口）86户356人</t>
  </si>
  <si>
    <t>直接帮扶</t>
  </si>
  <si>
    <t>省级美丽乡村建设项目</t>
  </si>
  <si>
    <t>大桥江乡大桥江村3.4.5.6组地面硬化及挡土墙建设项目（美丽乡村建设）</t>
  </si>
  <si>
    <t>挡土墙长160米、宽1.2米、高1.5米，地面硬化1800平方米</t>
  </si>
  <si>
    <t>完成挡土墙建设1600米，地面硬化1800平方米，通过项目实施，进一步改善人居环境，提升村容村貎，受益群众476户1886人，其中脱贫（监测人口）132户439人</t>
  </si>
  <si>
    <t>大桥江乡大桥江村1.7.8.10.11组沟渠硬化建设项目（美丽乡村建设）</t>
  </si>
  <si>
    <t>沟渠硬化长1100米、宽40厘米、高40厘米</t>
  </si>
  <si>
    <t>完成沟渠硬化1100米，通过项目实施，进一步改善人居环境，提升村容村貎，受益群众268户1186人，其中脱贫（监测人口）86户289人</t>
  </si>
  <si>
    <t>产业发展</t>
  </si>
  <si>
    <t>小型农田水利设施</t>
  </si>
  <si>
    <t>豪侠坪村</t>
  </si>
  <si>
    <t>大桥江乡豪侠坪村8-10组野鸡畈新建渠道项目</t>
  </si>
  <si>
    <t>大桥江乡豪侠坪村</t>
  </si>
  <si>
    <t>豪侠坪村8、9、10组野鸡畈新建渠道，长2000米、宽0.4米、高0.4米、厚0.1米</t>
  </si>
  <si>
    <t>改善184户622名村民生产、生活条件，受益脱贫人口58户156人</t>
  </si>
  <si>
    <t>影响基本农业生产，群众急难愁盼</t>
  </si>
  <si>
    <t>其他</t>
  </si>
  <si>
    <t>杨柳坡村</t>
  </si>
  <si>
    <t>大桥江乡杨柳坡村公路安防项目</t>
  </si>
  <si>
    <t>大桥江乡杨柳坡村</t>
  </si>
  <si>
    <t>杨柳坡村郭家至岩院子公路3.5公里波形护栏</t>
  </si>
  <si>
    <t>改善215户765名村民生产出行提供交通安全保障，受益脱贫人口52户212人</t>
  </si>
  <si>
    <t>影响交通安全，群众急难愁盼</t>
  </si>
  <si>
    <t>产业路</t>
  </si>
  <si>
    <t>洞塘溪村</t>
  </si>
  <si>
    <t>大桥江乡洞塘溪村七组生产便道硬化项目</t>
  </si>
  <si>
    <t>大桥江乡洞塘溪村</t>
  </si>
  <si>
    <t>桥则坑至岩湾生产便道长750米、宽3.5米、厚20厘米</t>
  </si>
  <si>
    <t>改善14户48名村民生产生活条件和交通安全，受益脱贫人口9户35人</t>
  </si>
  <si>
    <t>配套设施项目</t>
  </si>
  <si>
    <t>小型农田水利设施建设</t>
  </si>
  <si>
    <t>石垅溪村</t>
  </si>
  <si>
    <t>大桥江乡石垅溪村八组渠道三面防浸建设项目</t>
  </si>
  <si>
    <t>大桥江乡石垅溪村</t>
  </si>
  <si>
    <t>大坪畈至雷冲山口新建水渠长700米，宽0.3米，高0.4米</t>
  </si>
  <si>
    <t>进一步完善基础设施建设，改善群众生产生活条件，受益人口206户730人，其中脱贫人口47户195人。</t>
  </si>
  <si>
    <t>直接帮扶；带动生产</t>
  </si>
  <si>
    <t>农村道路建设</t>
  </si>
  <si>
    <t>大桥江乡杨柳坡村二组道路硬化项目</t>
  </si>
  <si>
    <t>改建</t>
  </si>
  <si>
    <t>道路硬化800米，宽3.5米，厚0.2米</t>
  </si>
  <si>
    <t>改善35户140名村民生产生活条件，巩固脱贫攻坚成果，受益脱贫人口20户80人</t>
  </si>
  <si>
    <t>村民居住集中位置，群众急难愁盼</t>
  </si>
  <si>
    <t>西冲湾村</t>
  </si>
  <si>
    <t>大桥江乡西冲湾村一组道路硬化项目</t>
  </si>
  <si>
    <t>大桥江乡西冲湾村</t>
  </si>
  <si>
    <t>新建道路硬化1200米，宽3.5米</t>
  </si>
  <si>
    <t>改善131户425名村民生产生活条件，巩固脱贫攻坚成果，受益脱贫人口31户79人</t>
  </si>
  <si>
    <t>美丽乡村示范村基础设施完善</t>
  </si>
  <si>
    <t>大桥江乡大桥江村2.3.4组产业路建设项目</t>
  </si>
  <si>
    <t>林道路长6000米，宽4.5米</t>
  </si>
  <si>
    <t>改善182户765人产业发展条件，促进中药材种植产业发展，村民增收，受益脱贫人口55户265人</t>
  </si>
  <si>
    <t>张县现场调研，完善中药材黄精种植基础设施</t>
  </si>
  <si>
    <t>兰村乡</t>
  </si>
  <si>
    <t>垅田村</t>
  </si>
  <si>
    <t>兰村乡垅田村2.3.4.5组农田溪坝维修加固</t>
  </si>
  <si>
    <t>垅田村2.3.4.5组</t>
  </si>
  <si>
    <t>兰村乡人民政府</t>
  </si>
  <si>
    <t>溪坝长1000米</t>
  </si>
  <si>
    <t>通过项目实施，进一步改善168户656人生产交通便利，收益脱贫人口38户115人</t>
  </si>
  <si>
    <t>带动生产+直接受益</t>
  </si>
  <si>
    <t>群众重点反映</t>
  </si>
  <si>
    <t>兰村村</t>
  </si>
  <si>
    <t>兰村乡兰村村2组幸福湾新建堡坎及排水沟建设项目</t>
  </si>
  <si>
    <t>兰村村2组</t>
  </si>
  <si>
    <t>2组修建堡坎长约15米、宽1米、高2米及排水沟120米</t>
  </si>
  <si>
    <t>通过修建堡坎、排水沟，有利于当地村民出行，受益群众25户102人，其中脱贫人口6户26人。</t>
  </si>
  <si>
    <t>省工作队提议项目</t>
  </si>
  <si>
    <t>农村供水保障系统</t>
  </si>
  <si>
    <t>大坳村</t>
  </si>
  <si>
    <t>兰村乡大坳农村供水保障系统建设项目</t>
  </si>
  <si>
    <t>整修</t>
  </si>
  <si>
    <t>大坳2组</t>
  </si>
  <si>
    <t>整修水井一口，修建蓄水池一座（高5米宽3米），新建水井至蓄水池至各户进出水管（约2000米）。</t>
  </si>
  <si>
    <t>通过项目实施，整修水井、修建蓄水池和铺设管道，解决村民饮水困难。受益群众20户60人，其中脱贫人口4户15人</t>
  </si>
  <si>
    <t>直接受益</t>
  </si>
  <si>
    <t>群众反映大，急难愁盼亟待解决项目</t>
  </si>
  <si>
    <t>小型水利设施建设</t>
  </si>
  <si>
    <t>龙盘村</t>
  </si>
  <si>
    <t>兰村乡龙盘村四组209国道新建溪坝堡坎项目</t>
  </si>
  <si>
    <t>龙盘村4组</t>
  </si>
  <si>
    <t>龙盘村4组209国道边新建溪坝长1000米、宽3.5米、高2米</t>
  </si>
  <si>
    <t>通过项目实施，进一步改善209国道汛期的车辆出行安全，以及龙盘村四组53户180人生命财产安全，便于全村218户780人安全出行；改善农村农田水利基础设施条件，80亩水毁农田的复垦。受益人口780人，其中脱贫人口120人。</t>
  </si>
  <si>
    <t>产业路、资源路、旅游路建设</t>
  </si>
  <si>
    <t>椒林村</t>
  </si>
  <si>
    <t>兰村乡椒林村产业园道路硬化项目</t>
  </si>
  <si>
    <t>椒林村1至4组</t>
  </si>
  <si>
    <t>硬化路长1千米，宽3.5米，厚0.2米，</t>
  </si>
  <si>
    <t>通过项目的实施，进一步改善通行条件，方便村民出行及生产运输。受益群众135户689人，其中脱贫人口20户76人</t>
  </si>
  <si>
    <t>已对接农业农村局</t>
  </si>
  <si>
    <t>望远村</t>
  </si>
  <si>
    <t>兰村乡望远村一组大湾坪农田溪坝堡坎建设项目</t>
  </si>
  <si>
    <t>望远村一组</t>
  </si>
  <si>
    <t>长：1000米、高：2.5米宽：0.5米</t>
  </si>
  <si>
    <t>通过项目的实施，提高沟渠的防洪泄洪能力，保护沿岸村庄和农田、美化村庄环境。受益群众75户376人，其中脱贫人口44户151人</t>
  </si>
  <si>
    <t>小型农田
水利设施</t>
  </si>
  <si>
    <t>桐古垅</t>
  </si>
  <si>
    <t>兰村乡桐古垅村官田农田堡坎建设项目</t>
  </si>
  <si>
    <t>桐古垅村1组</t>
  </si>
  <si>
    <t>修建堡坎，加固溪坝，两边长度300米。</t>
  </si>
  <si>
    <t>通过项目的实施，提高沟渠的防洪泄洪能力，保护沿岸村庄和农田、美化村庄环境。受益群众80户165人，其中脱贫人口9户38人</t>
  </si>
  <si>
    <t>已对接财政局</t>
  </si>
  <si>
    <t>兰村乡望远村光伏电站至山田溪道路硬化项目</t>
  </si>
  <si>
    <t>长：1200米、宽：3.5米、厚：0.2米</t>
  </si>
  <si>
    <t>通过项目的实施，进一步改善产业园通行条件，方便村民出行及柑橘的采摘和运输。受益群众74户267人，其中脱贫人口44户151人</t>
  </si>
  <si>
    <t>兰村乡兰村村6组防洪提建设项目</t>
  </si>
  <si>
    <t>兰村村6组</t>
  </si>
  <si>
    <t>兰村乡兰村村6组防洪提建设200米，宽4米，高1米</t>
  </si>
  <si>
    <t>通过项目实施，修建兰村村6组防洪提200米，宽4米，高1米，有利于当地村民出行及道柑橘的采摘和运输，受益群众80户290人，其中脱贫人口12户31人</t>
  </si>
  <si>
    <t>水利局</t>
  </si>
  <si>
    <t>兰村乡兰村村8.9组防洪提建设项目</t>
  </si>
  <si>
    <t>兰村村8.9组</t>
  </si>
  <si>
    <t>兰村乡兰村村8.9组防洪提建设100米，宽4米，高1米</t>
  </si>
  <si>
    <t>通过项目实施，修建8.9组防洪提100米，有利于当地村民出行及道柑橘的采摘和运输，受益群众110户450人，其中脱贫人口26户80人</t>
  </si>
  <si>
    <t>农业农村局</t>
  </si>
  <si>
    <t>产业园</t>
  </si>
  <si>
    <t>兰村乡椒林村产业园电排建设项目</t>
  </si>
  <si>
    <t>30千瓦</t>
  </si>
  <si>
    <t>通过项目的实施，提高产业园的抗旱能力。受益群众354户1241人，其中脱贫人口43户156人</t>
  </si>
  <si>
    <t>岩山岔村</t>
  </si>
  <si>
    <t>兰村乡岩山岔村七组产业园道路硬化项目</t>
  </si>
  <si>
    <t>岩山岔村7组</t>
  </si>
  <si>
    <t>硬化产业园道路长1000米、宽4.5米</t>
  </si>
  <si>
    <t>通过项目实施，进一步改善运输条件，受益人口210人，其中脱贫人口68人。</t>
  </si>
  <si>
    <t>产业园路</t>
  </si>
  <si>
    <t>岩坳村</t>
  </si>
  <si>
    <t>兰村乡岩坳村1组产业园道路硬化项目</t>
  </si>
  <si>
    <t>岩坳村1组</t>
  </si>
  <si>
    <t>硬化产业园道路长1500米、宽4米</t>
  </si>
  <si>
    <t>通过项目实施，进一步改善25户165人生产便利，收益脱贫人口4户16人</t>
  </si>
  <si>
    <t>兰村乡龙盘村3组产业道路硬化项目</t>
  </si>
  <si>
    <t>龙盘村3组</t>
  </si>
  <si>
    <t>龙盘村3组到丘林水库（道弯坡）产业道路硬化，长1000米、宽3.5米，厚0.2米。</t>
  </si>
  <si>
    <t>通过项目实施，改善农村产业道路的基础设施条件，吸引更多的投资和资源流于农村地区，确保全村218户780人1600亩农业、柑橘、1100亩中药材黄精种植基地生产、产业运输有保障，降低生产、运输成本，促进农村经济的可持续发展，使全村780人受益</t>
  </si>
  <si>
    <t>民宗局</t>
  </si>
  <si>
    <t>泥溪垅村</t>
  </si>
  <si>
    <t>兰村乡泥溪垅村二组双冲湾山塘维修项目</t>
  </si>
  <si>
    <t>泥溪垅村2组</t>
  </si>
  <si>
    <t>泥溪垅村二许双冲湾山塘泄洪管止漏维修，长约20米。</t>
  </si>
  <si>
    <t>通过项目的实施，提高蓄水和泄洪能力，改善灌溉条件。受益群众25户130人，其中脱贫人口6户20人</t>
  </si>
  <si>
    <t>生产带动、直接受益</t>
  </si>
  <si>
    <t>兰村乡垅田村二组产业道路硬化项目</t>
  </si>
  <si>
    <t>垅田村2组</t>
  </si>
  <si>
    <t>产业道路硬化1.2公里</t>
  </si>
  <si>
    <t>通过项目实施，进一步改善41户174人生产交通便利，收益脱贫人口15户44人</t>
  </si>
  <si>
    <t>桐古垅村一组产业园道路硬化</t>
  </si>
  <si>
    <t>桐古垅村</t>
  </si>
  <si>
    <t>长500米，宽4.5米</t>
  </si>
  <si>
    <t>硬化生产便道，长400米，宽4.5米，直通80亩农田及上百亩果园，村民通行无阻。进一步改善生活条件，收益人口326户1034人。其中脱贫（监测）人口49户190人</t>
  </si>
  <si>
    <t>桐古垅村野鸡坪农田堡坎</t>
  </si>
  <si>
    <t>修建堡坎，加固溪坝，两边长度423米。</t>
  </si>
  <si>
    <t>修建堡坎，加固溪坝，保护130亩基本农田不受洪涝灾害，保护水土流失，部分基本农田可恢复耕种。进一步改善生活条件，收益人口44户109人。其中脱贫（监测）人口5户23人</t>
  </si>
  <si>
    <t>桐古垅村3-4组农田堡坎</t>
  </si>
  <si>
    <t>修建堡坎，加固溪坝，保护150亩基本农田不受洪涝灾害，保护水土流失，部分基本农田可恢复耕种。进一步改善生活条件，收益人口89户301人。其中脱贫（监测）人口16户78人</t>
  </si>
  <si>
    <t>桐古垅村九组产业园公路硬化</t>
  </si>
  <si>
    <t>硬化3800米产业园路，宽4.5米，修建堡坎，保护路基</t>
  </si>
  <si>
    <t>硬化4.5米产业园道路，发展经济，村民通行无阻，方便农民生产生活。进一步改善生活条件，收益人口326户1034人。其中脱贫（监测）人口49户190人</t>
  </si>
  <si>
    <t>桐古垅村村道桥梁加固堡坎</t>
  </si>
  <si>
    <t>桥梁加固，长超20米，高10米，保护桥梁基础</t>
  </si>
  <si>
    <t>修建堡坎，加固保护桥基础结构，不受洪水冲刷，加固桥梁，村民通行无阻。进一步改善生活条件，收益人口326户1034人。其中脱贫（监测）人口49户190人</t>
  </si>
  <si>
    <t>桐古垅村大林农田堡坎</t>
  </si>
  <si>
    <t>修建堡坎，加固溪坝，两边长度超300米。</t>
  </si>
  <si>
    <t>修建堡坎，加固溪坝，保护70亩基本农田不受洪涝灾害，保护水土流失，部分基本农田可恢复耕种。进一步改善生活条件，收益人口41户103人。其中脱贫（监测）人口10户27人</t>
  </si>
  <si>
    <t>梦溪庄园保坎修建项目</t>
  </si>
  <si>
    <t>7组</t>
  </si>
  <si>
    <t>在桐古垅村七组梦溪庄园地段修建一座长15米、宽1.5米、高2米（加基础）的堡坎，需用50方左右的沙石量。</t>
  </si>
  <si>
    <t>在该地段修建一座长15米的堡坎能有效遏制土体下滑，降低洪涝灾害对下游80亩良田的潜在破坏风险。同时，也有助于平息因灾害问题引发的信访矛盾，促进村庄和谐发展。</t>
  </si>
  <si>
    <t>人大微建议项目</t>
  </si>
  <si>
    <t>农村供水保障设施建设</t>
  </si>
  <si>
    <t>老水井翻新项目</t>
  </si>
  <si>
    <t>维修</t>
  </si>
  <si>
    <t>2组</t>
  </si>
  <si>
    <t>翻新望远村二组老水井。其中加固井壁四周6平方米，高3米，需要36m³土方石，硬化水井边的小路长20米，宽1米，填补水井四周地面损毁。</t>
  </si>
  <si>
    <t>计划对老水井翻新，消除安全隐患，方便村民取水，切实提高村民的获得感、幸福感、安全感。</t>
  </si>
  <si>
    <t>人饮打井项目</t>
  </si>
  <si>
    <t>在大坳村二组开挖水井深250米，面积30平方米，修建蓄水池宽3米、高4米，铺设入户管道2000米，共需要沙子10方、水泥2吨。</t>
  </si>
  <si>
    <t>解决饮水难题，保障村民日常生活生产。</t>
  </si>
  <si>
    <t>垅田村村道路面维护修缮项目</t>
  </si>
  <si>
    <t>2、3、4、5组</t>
  </si>
  <si>
    <t>垅田村进村口道路维修长30米，宽3.5米，厚0.2米。</t>
  </si>
  <si>
    <t>计划将垅田村进村口道路维护修缮，进一步改善村民出行条件和村容村貌。</t>
  </si>
  <si>
    <t>和平溪乡</t>
  </si>
  <si>
    <t>和平溪村</t>
  </si>
  <si>
    <t>和平溪乡学校至主干道铺草砂项目</t>
  </si>
  <si>
    <t>和平溪乡人民政府</t>
  </si>
  <si>
    <t>和平溪学校、和平溪乡幼儿园至主干道路面铺草砂，长300米，平均宽6米，厚0.05米。</t>
  </si>
  <si>
    <t>完成0.3千米草砂路铺设，通过项目实施，进一步改善生产生活条件，促进村集体和村民增收。受益群众220户700人，其中脱贫（监测）人口28户100人</t>
  </si>
  <si>
    <t>建议人居环境办安排</t>
  </si>
  <si>
    <t>和平溪乡和平溪村古井维修项目</t>
  </si>
  <si>
    <t>维修和平溪村3组古井一座，古井整体提高3米，填土方300立方米，硬化100平方米，建遮雨设施一处。</t>
  </si>
  <si>
    <t>完成水井维修1座，通过项目实施，进一步改善村民生产生活条件。受益群众220户700人，其中脱贫（监测）人口28户100人</t>
  </si>
  <si>
    <t>群众呼声高</t>
  </si>
  <si>
    <t>大溪村</t>
  </si>
  <si>
    <t>和平溪乡大溪村农村公路安防工程项目</t>
  </si>
  <si>
    <t>大溪村5组公路加装防护栏，长2000m。</t>
  </si>
  <si>
    <t>完成2公里公路护栏安装，通过项目实施，进一步改善村民生产出行，提供交通安全保障。受益群众120户580人，其中脱贫（监测）人口21户82人</t>
  </si>
  <si>
    <t>和平溪乡和平溪村农产品交易地硬化项目</t>
  </si>
  <si>
    <t>硬化和平溪村1组农产品交易地，共1800平方米。</t>
  </si>
  <si>
    <t xml:space="preserve">完成农产品交易场地硬化1800平方米，通过项目实施，进一步改善村民生产生活条件。受益群众187户585人，其中脱贫（监测）人口40户120人
</t>
  </si>
  <si>
    <t>株木村</t>
  </si>
  <si>
    <t>和平溪乡株木村跨溪大桥建设项目</t>
  </si>
  <si>
    <t>四组溪边修建跨溪大桥一座，长20米、宽3.5米、高4米。</t>
  </si>
  <si>
    <t>完成桥梁新建1座，通过项目实施，进一步改善村民生产生活条件。受益群众442户1552人，其中脱贫（监测）人口89户324人</t>
  </si>
  <si>
    <t>珠宝寨村</t>
  </si>
  <si>
    <t>和平溪乡珠宝寨村机耕道路硬化工程项目</t>
  </si>
  <si>
    <t>6组硬化道路长650m，宽3.5m,厚20cm。</t>
  </si>
  <si>
    <t>完成产业路硬化0.65千米，通过项目实施，进一步改善村民生产出行条件，提供交通安全保障。受益群众56户321人，其中脱贫（监测）人口21户82人</t>
  </si>
  <si>
    <t>大坡村</t>
  </si>
  <si>
    <t>和平溪乡大坡村农村公路安防工程项目</t>
  </si>
  <si>
    <t>大坡村桃场-阳冲、安置点、13-14组</t>
  </si>
  <si>
    <t>桃场-阳冲、安置点、13-14组安装公路护栏1800米、设置标志牌等。</t>
  </si>
  <si>
    <t>完成1.8公里公路护栏安装，通过项目实施，进一步改善村民生产出行，提供交通安全保障。受益群众120户580人，其中脱贫（监测）人口49户198人</t>
  </si>
  <si>
    <t>群众呼声高，村书记已和县直部门对接。</t>
  </si>
  <si>
    <t>毛坪村</t>
  </si>
  <si>
    <t>和平溪乡毛坪村二组地质灾害搬迁点道路硬化项目</t>
  </si>
  <si>
    <t>毛坪村二组地质灾害搬迁点</t>
  </si>
  <si>
    <t>新建二组村主道路至安置点长引山道路，长1000米，宽3.5米，厚20厘米。</t>
  </si>
  <si>
    <t>完成1公里道路硬化，通过项目实施，进一步改善村民生产生活条件。受益群众97户286人，其中脱贫（监测）人口20户61人</t>
  </si>
  <si>
    <t>配套设施建设项目</t>
  </si>
  <si>
    <t>金溪村</t>
  </si>
  <si>
    <t>和平溪乡金溪村四组山塘建设项目</t>
  </si>
  <si>
    <t>金溪村四组</t>
  </si>
  <si>
    <t>四组山塘新建面积12亩，坝长20米，坝底宽12米，高10米。</t>
  </si>
  <si>
    <t>完成新建山塘1座，项目完成后将保护农田积200亩，保护农民的生命财产安全。受益群众74户247人，其中脱贫（监测）人口19户89人</t>
  </si>
  <si>
    <t>和平溪乡珠宝寨村通组（产业）道路硬化工程项目</t>
  </si>
  <si>
    <t>硬化九组白虎山至七组产业园长1500m，宽3.5m,厚20cm。</t>
  </si>
  <si>
    <t>完成1.5千米产业道路硬化，通过项目实施，进一步改善生产生活条件，促进村集体和村民增收。受益群众391户1579人，其中脱贫（监测）人口97户331人</t>
  </si>
  <si>
    <t>和平溪乡珠宝寨村道路堡坎工程项目</t>
  </si>
  <si>
    <t>新建八组堡坎长200m，均高3米，底宽1.5米。</t>
  </si>
  <si>
    <t>完成堡坎建设0.2千米，通过项目实施进一步改善生产生活条件，保障出行安全，提升人居环境。受益群众391户1579人，其中脱贫（监测）人口97户331人</t>
  </si>
  <si>
    <t>人居环境整治</t>
  </si>
  <si>
    <t>村容村貎提升</t>
  </si>
  <si>
    <t>和平溪乡毛坪村六组土坪地硬化项目</t>
  </si>
  <si>
    <t>硬化六组土坪地共1000平方米。</t>
  </si>
  <si>
    <t>完成场地硬化1000平方米，通过项目实施，优化村内环境，提高群众满意度。受益群众80户240人，其中脱贫（监测）人15户47人</t>
  </si>
  <si>
    <t>舒家村乡</t>
  </si>
  <si>
    <t>全乡</t>
  </si>
  <si>
    <t>农村人居环境整治</t>
  </si>
  <si>
    <t>舒家村乡人民政府</t>
  </si>
  <si>
    <t>全乡六个村农村人居环境整治</t>
  </si>
  <si>
    <t>进一步改善人居环境，提升村容村貎，建设生态宜居美丽乡村，受益群众3100户12000人</t>
  </si>
  <si>
    <t>舒家村村</t>
  </si>
  <si>
    <t>舒家村乡舒家村村组道建设项目（舒家村乡2025年新）</t>
  </si>
  <si>
    <t>舒家村村11、12、13组入组主干道道路建设，长约1000米，宽3.5米，厚0.2米</t>
  </si>
  <si>
    <t>改善210户1100人生产生活，方便出行。</t>
  </si>
  <si>
    <t>县长交办</t>
  </si>
  <si>
    <t>舒家村乡舒家村村生活用道硬化（舒家村乡2025年新）</t>
  </si>
  <si>
    <t>舒家村村5，6组道路硬化，长300米，宽4.5米</t>
  </si>
  <si>
    <t>改善150户490人生产生活，方便出行。</t>
  </si>
  <si>
    <t>狮子湾村</t>
  </si>
  <si>
    <t>舒家村乡狮子湾村组道硬化建设项目（舒家村乡2025年新）</t>
  </si>
  <si>
    <t>狮子湾村5组到9组主干道道路硬化，长约1000米，宽4米，厚0.2米</t>
  </si>
  <si>
    <t>改善50户523人生产生活，方便出行。</t>
  </si>
  <si>
    <t>联乡县领导、政协副主席滕召伟现场办公</t>
  </si>
  <si>
    <t>长坡山村</t>
  </si>
  <si>
    <t>舒家村乡长坡山村通组道路硬化项目（舒家村乡2025年新）</t>
  </si>
  <si>
    <t>长坡山村7、8组组道路硬化长1000米，宽4米。</t>
  </si>
  <si>
    <t>改善65户230人的生产生活条件，降低生产成本和劳动强度，方便出行。</t>
  </si>
  <si>
    <t>群众多年进行群访，急难愁盼，反映强烈。</t>
  </si>
  <si>
    <t>张公坡村</t>
  </si>
  <si>
    <t>舒家村乡张公坡村道路硬化项目（舒家村乡2025年新）</t>
  </si>
  <si>
    <t xml:space="preserve">修建9组至奔龙湾生产生活道路200米，宽3.5米
</t>
  </si>
  <si>
    <t>18</t>
  </si>
  <si>
    <t>1</t>
  </si>
  <si>
    <t>35</t>
  </si>
  <si>
    <t>187</t>
  </si>
  <si>
    <t>61</t>
  </si>
  <si>
    <t>进一步改善村民的生产生活条件</t>
  </si>
  <si>
    <t>代表提案</t>
  </si>
  <si>
    <t>产业发展项目</t>
  </si>
  <si>
    <t>配套基础建设项目</t>
  </si>
  <si>
    <t>小型水利农田建设</t>
  </si>
  <si>
    <t>红冬潭村</t>
  </si>
  <si>
    <t>舒家村乡红冬潭村渠道维修（舒家村乡2025年新）</t>
  </si>
  <si>
    <t>5组渠道新建2100米</t>
  </si>
  <si>
    <t>改善安全生产，提升基本农田效益，保证粮食产量</t>
  </si>
  <si>
    <t>丁家村村</t>
  </si>
  <si>
    <t>舒家村乡丁家村村路灯建设（舒家村乡2025年新）</t>
  </si>
  <si>
    <t>丁家村村全村院落及主干道新建路灯100盏</t>
  </si>
  <si>
    <t>改善425户1763人生活环境，方便群众安全出行，提高群众幸福感，获得感。</t>
  </si>
  <si>
    <t>9、10组渠道新建2100米</t>
  </si>
  <si>
    <t>产业路及运输设备</t>
  </si>
  <si>
    <t>舒家村乡狮子湾村华珍农场生活生产用道硬化建设项目，及运输设备一套。（舒家村乡2025年新）</t>
  </si>
  <si>
    <t>狮子湾村华珍农场生产生活用道硬化，长约300米，宽3.5米，厚0.2米。单轨运输车一套，长3000米。</t>
  </si>
  <si>
    <t>改善30户123人生产生活，方便出行。</t>
  </si>
  <si>
    <t>文昌阁乡</t>
  </si>
  <si>
    <t>罗家冲村</t>
  </si>
  <si>
    <t>罗家冲村1、2组至癞子岩产业道路建设(2025)</t>
  </si>
  <si>
    <t>罗家冲村1、2组</t>
  </si>
  <si>
    <t>文昌阁乡人民政府</t>
  </si>
  <si>
    <t>罗家冲村1组、2组至癞子岩产业道路建设长1500米、宽4.5米</t>
  </si>
  <si>
    <t>通过完成罗家冲村1组、2组至癞子岩产业道路建设长1500米、宽4.5米改善农户154户，462人，收益人脱贫监测人口52户238人</t>
  </si>
  <si>
    <t>带动生产</t>
  </si>
  <si>
    <t>改善生产通行条件，群众急难愁盼</t>
  </si>
  <si>
    <t>雷狮坪村</t>
  </si>
  <si>
    <t>雷狮坪村村民便桥(2025)</t>
  </si>
  <si>
    <t>雷狮坪村5组</t>
  </si>
  <si>
    <t>建设村民出行便桥，宽4米，长8米，及辅助设施建设</t>
  </si>
  <si>
    <t>修建完成村民出行便桥，宽4米，长8米，及辅助设施建设后可以改善20户，51人的出行</t>
  </si>
  <si>
    <t>黄土坡村</t>
  </si>
  <si>
    <t>黄土坡3组桥梁(2025)</t>
  </si>
  <si>
    <t>黄土坡村3组</t>
  </si>
  <si>
    <t>黄土坡村三组桥梁长30米，宽3.5米</t>
  </si>
  <si>
    <t>通过维修三组桥梁长30米，宽3.5米，方便村民出行安全，改善农户140户380人，收益脱贫户监测户20户75人</t>
  </si>
  <si>
    <t>基地+示范带动</t>
  </si>
  <si>
    <t>此桥有极大安全隐患，急需维修</t>
  </si>
  <si>
    <t>修改</t>
  </si>
  <si>
    <t>农村公共服务</t>
  </si>
  <si>
    <t>文昌阁乡黄土坡村人居环境提升项目</t>
  </si>
  <si>
    <t>黄土坡村村部广场</t>
  </si>
  <si>
    <t>建设安全护栏、对村部周边群众居住环境提升</t>
  </si>
  <si>
    <t>改善222户883人群众居住环境的提升</t>
  </si>
  <si>
    <t>2025乡镇级民生实施票决项目</t>
  </si>
  <si>
    <t>新增</t>
  </si>
  <si>
    <t>皮林村</t>
  </si>
  <si>
    <t>文昌阁乡皮林村三组生产便道铺碎石项目</t>
  </si>
  <si>
    <t>麻水冲至桢木坑机耕道</t>
  </si>
  <si>
    <t>皮林村三组道路铺碎石，道路长1000米，宽3.5米，碎石需要铺约1800方</t>
  </si>
  <si>
    <t>改善80户280人群众生产生活的提升</t>
  </si>
  <si>
    <t>文西新村</t>
  </si>
  <si>
    <t>文昌阁乡文西新村安装减速带项目</t>
  </si>
  <si>
    <t>文西新村岩拖公路两条交叉路口</t>
  </si>
  <si>
    <t>原棕树园村至原三坪村交叉路段共四条岔道、文西新村原三坪村进村道路处安装减速带</t>
  </si>
  <si>
    <t>提升627户1863人群众的道路交通安全</t>
  </si>
  <si>
    <t>皮林村二组至豪侠坪段道路硬化建设(2025)</t>
  </si>
  <si>
    <t>皮林村1组</t>
  </si>
  <si>
    <t>皮林村二组至豪侠坪段道路硬化长1200米，宽4米</t>
  </si>
  <si>
    <t>通过完成改建皮林村二组至豪侠坪段道路硬化长1200米，宽4米，收益农户173户，638人，脱贫监测人口59户218人</t>
  </si>
  <si>
    <t>祖冲村</t>
  </si>
  <si>
    <t>祖冲存1组进村道路维修（2025）</t>
  </si>
  <si>
    <t>祖冲存1组</t>
  </si>
  <si>
    <t>祖冲村1组进村道路维修长1000米、宽4米</t>
  </si>
  <si>
    <t>通过完成祖冲村1组进村道路维修长1000米、宽4米，改善农户67户357人，受益脱贫户监测户15户48人</t>
  </si>
  <si>
    <t>西皮溪村</t>
  </si>
  <si>
    <t>西皮溪村饭搬迁至文昌新村安置点垄沟砌渠建设（2025）</t>
  </si>
  <si>
    <t>西皮溪村饭匙岩至野牛塘至文昌新村安置点</t>
  </si>
  <si>
    <t>西皮溪村饭匙岩至野牛塘搬迁至文昌新村安置点垄沟砌渠建设长900米（40*40），</t>
  </si>
  <si>
    <t>通过完成西皮溪村饭匙岩至野牛塘至文昌新村安置点垄沟砌渠建设长900米（40*40），改善农户242户813人，受益脱贫户监测户65户240人</t>
  </si>
  <si>
    <t>坳头坪村</t>
  </si>
  <si>
    <t>坳头坪村4组沙子坳至老老坡道路硬化（2025）</t>
  </si>
  <si>
    <t>坳头坪村4组</t>
  </si>
  <si>
    <t>坳头坪村4组沙子坳至老老坡道路硬化1200米</t>
  </si>
  <si>
    <t>通过完成新建坳头坪村4组沙子坳至老老坡道路硬化1200米，改善农户85户，314人，收益人脱贫户监测户12户，41人</t>
  </si>
  <si>
    <t>文西新村7组文西新村13组道路修补(2025)</t>
  </si>
  <si>
    <t>文西新村7至13组</t>
  </si>
  <si>
    <t>道路修复6000米</t>
  </si>
  <si>
    <t>通过完成道路修复6000米，改善农户650户1950人，受益脱贫户监测户101户321人出行问题</t>
  </si>
  <si>
    <t>农村通组道路建设</t>
  </si>
  <si>
    <t>文昌新村</t>
  </si>
  <si>
    <t>文昌新村10至12组新建道路(2025)</t>
  </si>
  <si>
    <t>文昌新村10至12组</t>
  </si>
  <si>
    <t>10至12组新建道路1200米</t>
  </si>
  <si>
    <t>通过完成通10至12组长1200米道路建设，改善农户123户，478人，收益人脱贫监测人口45户158人</t>
  </si>
  <si>
    <t>文西新村10组拱桥现至15组溪边保坎(2025)</t>
  </si>
  <si>
    <t>文西新村10组至15</t>
  </si>
  <si>
    <t>溪边保坎长1200米</t>
  </si>
  <si>
    <t>通过完成文西新村10组拱桥现至15组溪边保坎，长1200米，改善农户85户326人，受益脱贫户监测户37户108人</t>
  </si>
  <si>
    <t>农村渠道建设</t>
  </si>
  <si>
    <t>文昌新村1至3组道路硬化(2025)</t>
  </si>
  <si>
    <t>文昌新村1至3组</t>
  </si>
  <si>
    <t>1至3组新建道路1400米</t>
  </si>
  <si>
    <t>通过完成1至3组道路建设1400米，改善农户118户，427人，收益人脱贫监测人口45户158人</t>
  </si>
  <si>
    <t>尧市镇</t>
  </si>
  <si>
    <t>高洲坪</t>
  </si>
  <si>
    <t>高洲坪村6组防洪堤</t>
  </si>
  <si>
    <t>尧市镇高洲坪村</t>
  </si>
  <si>
    <t>尧市镇人民政府</t>
  </si>
  <si>
    <t>6组新建防洪堤长450米，高2.5米</t>
  </si>
  <si>
    <t>完成修建防洪堤0.45公里,通过项目实施，防止水土流失，保护农田，受益人口58户240人，其中脱贫（监测）11户50人。</t>
  </si>
  <si>
    <t>县发改局</t>
  </si>
  <si>
    <t>6组新建防洪堤长550米，高2.5米</t>
  </si>
  <si>
    <t>完成修建防洪堤0.55公里,通过项目实施，防止水土流失，保护农田，受益人口58户240人，其中脱贫（监测）11户50人。</t>
  </si>
  <si>
    <t>县农业农村局</t>
  </si>
  <si>
    <t>农村基础设施（含产业配套基础设施）</t>
  </si>
  <si>
    <t>农村道路建设(通村路、通户路、小型桥梁等)</t>
  </si>
  <si>
    <t>高洲坪村道路硬化</t>
  </si>
  <si>
    <t>硬化</t>
  </si>
  <si>
    <t>1组硬化公路长400米，宽3.5米，厚0.2米。</t>
  </si>
  <si>
    <t>完成道路硬化0.4公里,通过项目实施，改善生产生活条件，受益群众78户，320人，其中脱贫（监测）20户85人。</t>
  </si>
  <si>
    <t>县财政局</t>
  </si>
  <si>
    <t>2组硬化长550米，宽3.5米，厚0.2米</t>
  </si>
  <si>
    <t>道路硬化0.55公里,通过项目实施，改善生产生活条件，受益群众56户，237人，其中脱贫（监测）14户58人。</t>
  </si>
  <si>
    <t>县交通运输局</t>
  </si>
  <si>
    <t>马山潭村</t>
  </si>
  <si>
    <t>马山潭村村八组滚水坝新建项目</t>
  </si>
  <si>
    <t>尧市镇马山潭村八组</t>
  </si>
  <si>
    <t>长40米、宽4米、高2米</t>
  </si>
  <si>
    <t>完成滚水坝新建0.04公里，通过项目实施改善生产生活条件，受益群众45户，186人，其中脱贫人口38人。</t>
  </si>
  <si>
    <t>马山潭村一组水渠新建项目</t>
  </si>
  <si>
    <t>尧市镇马山潭村一组</t>
  </si>
  <si>
    <t>长3500米、宽1米、深1米</t>
  </si>
  <si>
    <t>完成水渠新建3.5公里，通过项目实施改善生产生活条件，受益群众62户，206人，其中脱贫人口42人。</t>
  </si>
  <si>
    <t>马山潭村六组至九组道路硬化新建项目</t>
  </si>
  <si>
    <t>尧市镇马山潭村六组至九组</t>
  </si>
  <si>
    <t>长1000米、宽4米、厚0.2米</t>
  </si>
  <si>
    <t>完成道路硬化新建1公里，通过项目实施改善生产生活条件，受益群众184户，678人，其中脱贫人口108人。</t>
  </si>
  <si>
    <t>马山潭村三组防洪堤新建项目</t>
  </si>
  <si>
    <t>尧市镇马山潭村三组</t>
  </si>
  <si>
    <t>长400米、宽1米、高1.5米</t>
  </si>
  <si>
    <t>完成防洪堤新建0.4公里，通过项目实施改善生产生活条件，受益群众32户，100人，其中脱贫人口4人。</t>
  </si>
  <si>
    <t>大酉村</t>
  </si>
  <si>
    <t>尧市镇大酉村全村入户路硬化</t>
  </si>
  <si>
    <t>尧市镇大酉村</t>
  </si>
  <si>
    <t>长3.7公里，宽1.2米，厚10公分</t>
  </si>
  <si>
    <t>完成入组户道路硬化3.7公里，通过项目实施，进一步改善生产生活条件，改善村民生产条件，提升村级产业发生能力，受益群众295户933人，其中54户169人脱贫户受益</t>
  </si>
  <si>
    <t>县统战部</t>
  </si>
  <si>
    <t>黄坳村</t>
  </si>
  <si>
    <t>黄坳村七组沿溪护堤新建项目</t>
  </si>
  <si>
    <t>黄坳村七组</t>
  </si>
  <si>
    <t>长480米，顶部宽1米，底部宽度2.5米，高2.5米</t>
  </si>
  <si>
    <t>完成修建护堤0.48公里,通过项目实施，防止水土流失，保护农田，受益人口178户577人，其中脱贫（监测）6户19人。</t>
  </si>
  <si>
    <t>大坪村</t>
  </si>
  <si>
    <t>大坪村一组新建堡坎</t>
  </si>
  <si>
    <t>尧市镇大坪村一组</t>
  </si>
  <si>
    <t>长100米、顶宽0.8米、底宽1.5米、高3米</t>
  </si>
  <si>
    <t>完成新建堡坎0.05公里，通过项目实施改善生产生活条件，受益群众171户，584人，其中脱贫（监测户2户5人）</t>
  </si>
  <si>
    <t>拖冲社区</t>
  </si>
  <si>
    <t>拖冲社区1、2组防洪堤新建项目</t>
  </si>
  <si>
    <t>尧市镇拖冲社区1、2组</t>
  </si>
  <si>
    <t>长150米、上宽1米、下宽2米、高3米。</t>
  </si>
  <si>
    <t>完成防洪堤新建项目，改善45亩基本农田不受洪水浸泡冲刷问题，确保粮食生产安全。受益群众50户，215人，其中脱贫（监测）5户17人。</t>
  </si>
  <si>
    <t>配套基础设施项目</t>
  </si>
  <si>
    <t>桥冲村</t>
  </si>
  <si>
    <t>尧市镇桥冲村基本农田护堤新建项目</t>
  </si>
  <si>
    <t>尧市镇桥冲村1组6组8组</t>
  </si>
  <si>
    <t>1组6组8组基本农田护堤（1米x300米x2.5米）</t>
  </si>
  <si>
    <t>完成修建1组6组8组基本农田护堤（1米x300米x2.5米）700立方，通过项目实施，有效保护农田面积60余亩，受益群众60户235人，其中脱贫户监测户共50户160人。</t>
  </si>
  <si>
    <t>农村道路建设(通村路、通户路等)</t>
  </si>
  <si>
    <t>尧市社区</t>
  </si>
  <si>
    <t>尧市社区九组新建生产、生活便道项目</t>
  </si>
  <si>
    <t>尧市社区9组</t>
  </si>
  <si>
    <t>新修生产、生活便道4.2公里，宽5米，</t>
  </si>
  <si>
    <t>完成新修生产、生活便道4.2公里，宽5米，受益群众180户，526人，其中脱贫（监测户3户8人）</t>
  </si>
  <si>
    <t>马山潭村滑石江整治工程部分遗留新建项目</t>
  </si>
  <si>
    <t>尧市镇马山潭村六组至拖冲社区交界</t>
  </si>
  <si>
    <t>长150米、宽1米、高1.5米</t>
  </si>
  <si>
    <t>完成滑石江整治工程部分遗留新建项目0.15公里，通过项目实施改善生产生活条件，受益群众184户，678人，其中脱贫人口108人。</t>
  </si>
  <si>
    <t>大王村</t>
  </si>
  <si>
    <t>大王村二组渠道维修</t>
  </si>
  <si>
    <t>尧市镇大王村二组</t>
  </si>
  <si>
    <t>长1500米、规格30*30米</t>
  </si>
  <si>
    <t>完成渠道维修1500米，通过项目实施改善农田灌溉条件，受益群众31户，126人，其中脱贫户（监测户）8户30人</t>
  </si>
  <si>
    <t>影响村民农田灌溉，村里着急做</t>
  </si>
  <si>
    <t>尧市镇桥冲村灌溉水渠新建项目</t>
  </si>
  <si>
    <t>尧市镇桥冲村10组</t>
  </si>
  <si>
    <t>10组（大秧田）长1000米宽0.3米高0.3米</t>
  </si>
  <si>
    <t>完成修建灌溉水渠1000米，通过项目实施有效灌溉面积50余亩，受益群众47户144人，其中脱贫户监测户共32户106人。</t>
  </si>
  <si>
    <t>尧市镇大酉村1、2、6、10组入组户路硬化</t>
  </si>
  <si>
    <t>长1.2公里，宽3.5米，厚20公分</t>
  </si>
  <si>
    <t>完成入组户道路硬化1.2公里，通过项目实施，进一步改善生产生活条件，改善村民生产条件，提升村级产业发生能力，受益群众126户453人，其中21户84人脱贫户受益</t>
  </si>
  <si>
    <t>影响村民出行，村里着急做</t>
  </si>
  <si>
    <t>尧市镇大酉村8组（楠竹湾）入组户路硬化</t>
  </si>
  <si>
    <t>长0.6公里，宽3.5米，厚20公分</t>
  </si>
  <si>
    <t>完成入组户道路硬化0.6公里，通过项目实施，进一步改善生产生活条件，改善村民生产条件，提升村级产业发生能力，受益群众38户142人，其中7户28人脱贫户受益</t>
  </si>
  <si>
    <t>尧市社区一、二组道路硬化及新建盖板桥项目</t>
  </si>
  <si>
    <t>尧市社区一、二组</t>
  </si>
  <si>
    <t>道路硬化0.1公里，宽4米，厚0.2米，及新建盖板桥一座，长6米，宽4米，高2.5米，盖板两侧堡坎长2米，宽1米，高2米</t>
  </si>
  <si>
    <t>完成道路硬化0.1公里，宽4米，厚0.2米，及新建盖板桥一座，长6米，宽4米，高2.5米，盖板两侧堡坎长2米，宽1米，高2米，受益群众198户，580人，其中脱贫（监测户4户14人）</t>
  </si>
  <si>
    <t>黄坳七组黑塘湾渠道维修</t>
  </si>
  <si>
    <t>三面防渗，渠道长2500米，宽40公分，高40公分</t>
  </si>
  <si>
    <t>完成渠道维修2500米，通过项目实施改善农田灌溉条件，受益群众87户，323人，其中脱贫户（监测户）4户10人</t>
  </si>
  <si>
    <t>小江村</t>
  </si>
  <si>
    <t>小江村一、二组道路硬化</t>
  </si>
  <si>
    <t>小江村一、二组</t>
  </si>
  <si>
    <t>长700米，宽3.5米，厚20公分</t>
  </si>
  <si>
    <t>完成入组户道路硬化0.7公里，通过项目实施，进一步改善生产生活条件，改善村民生产条件，受益群众326户563人，其中4户15人脱贫户受益</t>
  </si>
  <si>
    <t>卜罗坪村</t>
  </si>
  <si>
    <t>卜罗坪村新建桥</t>
  </si>
  <si>
    <t>卜罗坪村二组</t>
  </si>
  <si>
    <t>桥长20米，宽5米</t>
  </si>
  <si>
    <t>完成入组户新建桥0.02公里，通过项目实施，进一步改善生产生活条件，改善村民生产条件，受益群众352户1480人，其中9户21人脱贫户受益</t>
  </si>
  <si>
    <t>大禾塘村</t>
  </si>
  <si>
    <t>大禾塘六组新建渠道</t>
  </si>
  <si>
    <t>大禾塘村六组</t>
  </si>
  <si>
    <t>渠道长3000米，规格40*40米</t>
  </si>
  <si>
    <t>完成渠道新建3000米，通过项目实施改善农田灌溉条件，受益群众46户，141人，其中脱贫户（监测户）16户62人</t>
  </si>
  <si>
    <t>马江口村</t>
  </si>
  <si>
    <t>马江口二组防洪护堤建设</t>
  </si>
  <si>
    <t>马江口村二组</t>
  </si>
  <si>
    <t>二组新建防洪堤长400米，高4.5米</t>
  </si>
  <si>
    <t>完成修建防洪堤0.4公里,通过项目实施，防止水土流失，保护农田，受益人口50户125人，其中脱贫（监测）12户40人。</t>
  </si>
  <si>
    <t>杆子坪村</t>
  </si>
  <si>
    <t>柑子坪六组道路硬化</t>
  </si>
  <si>
    <t>杆子坪村六组</t>
  </si>
  <si>
    <t>道路长1.3公里，宽3.5米，厚20公分</t>
  </si>
  <si>
    <t>完成入组户道路硬化1.3公里，通过项目实施，进一步改善生产生活条件，改善村民生产条件，受益群众100户326人，其中6户23人脱贫户受益</t>
  </si>
  <si>
    <t>保洞溪村</t>
  </si>
  <si>
    <t>保洞溪八组道路硬化</t>
  </si>
  <si>
    <t>保洞溪村八组</t>
  </si>
  <si>
    <t>道路长2公里，宽4.5米，厚20公分</t>
  </si>
  <si>
    <t>完成入组户道路硬化2公里，通过项目实施，进一步改善生产生活条件，改善村民生产条件，受益群众416户1376人，其中14户51人脱贫户受益</t>
  </si>
  <si>
    <t>现合村</t>
  </si>
  <si>
    <t>现合村六组新建渠道</t>
  </si>
  <si>
    <t>现合村六组</t>
  </si>
  <si>
    <t>渠道长1000米，规格40*40米</t>
  </si>
  <si>
    <t>完成渠道新建1000米，通过项目实施改善农田灌溉条件，受益群众80户，368人，其中脱贫户（监测户）23户68人</t>
  </si>
  <si>
    <t>大酉村石枧冲桐木垅</t>
  </si>
  <si>
    <t>水渠整修硬化</t>
  </si>
  <si>
    <t>大酉村四组</t>
  </si>
  <si>
    <t>渠道长800米，规格20*20cm</t>
  </si>
  <si>
    <t>全长约800米，灌溉农田约80亩。施工标准:水渠净宽20CM、净高20CM，硬化混泥土壁厚不低于10CM。</t>
  </si>
  <si>
    <t>贺县</t>
  </si>
  <si>
    <t>防洪堤建设</t>
  </si>
  <si>
    <t>长400米、宽0.8米（地基1.2米）、高2米</t>
  </si>
  <si>
    <t>通过项目实施，防止水土流失，保护农田，受益人口310户1086人，其中脱贫（监测）54户169人</t>
  </si>
  <si>
    <t>2025年
5月</t>
  </si>
  <si>
    <t>2025年
12月</t>
  </si>
  <si>
    <t>4.5组道路硬化长2000米，宽3.5米，厚0.2米</t>
  </si>
  <si>
    <t>改善村民生产生活条件，提升村级产业发展能力，受益人口196户820人，其中脱贫户及监测户56户210人</t>
  </si>
  <si>
    <t>满意度100%</t>
  </si>
  <si>
    <t>谭家寨乡</t>
  </si>
  <si>
    <t>咸池坳村</t>
  </si>
  <si>
    <t>防洪护堤</t>
  </si>
  <si>
    <t>一，二，五组溪坝</t>
  </si>
  <si>
    <t>谭家寨乡人民政府</t>
  </si>
  <si>
    <t>新建防洪护堤800米</t>
  </si>
  <si>
    <t xml:space="preserve"> </t>
  </si>
  <si>
    <t>解决本村泄洪水淹稻田，脱贫户增加收入10万</t>
  </si>
  <si>
    <t>县委常委组织部长梁金华调研要求落实</t>
  </si>
  <si>
    <t>配套设施建设</t>
  </si>
  <si>
    <t>基础设施建设</t>
  </si>
  <si>
    <t>弄里村</t>
  </si>
  <si>
    <t>弄里村8公里产业道路建设</t>
  </si>
  <si>
    <t>产业园道路铺设碎石长8公里，宽3.5宽，厚5公分，8公里产业道路平整。</t>
  </si>
  <si>
    <t>进一步改善了园区生产条件，提高生产效益，减少生产成本，壮大村集体经济，受益户1225户4083人</t>
  </si>
  <si>
    <t>乡党委向农业局主要领导汇报请求实施项目</t>
  </si>
  <si>
    <t>乌林溪村</t>
  </si>
  <si>
    <t>产业园产业路硬化</t>
  </si>
  <si>
    <t>五组</t>
  </si>
  <si>
    <t>产业园道路硬化，长1千米*宽3.5米*厚0.2米</t>
  </si>
  <si>
    <t>实施后方便村民交通，提高村民收入</t>
  </si>
  <si>
    <t>华丝园至井头道路硬化项目</t>
  </si>
  <si>
    <t>禾塘头</t>
  </si>
  <si>
    <t>生产道路硬化长1公里，宽4.5米。</t>
  </si>
  <si>
    <t>进一步改善生活及人居环境条件，方便群众出行，提高生产效益，减少生产成本，受益户1225户4083人</t>
  </si>
  <si>
    <t>省工作队后盾单位湖南环境生物学院领导调研请求落实</t>
  </si>
  <si>
    <t>腾紫坪村</t>
  </si>
  <si>
    <t>谭家寨乡腾紫坪村千古桥溪坝堡坎项目</t>
  </si>
  <si>
    <t>腾紫坪村8组</t>
  </si>
  <si>
    <t>溪坝堡坎维修加固</t>
  </si>
  <si>
    <t>解决本村农户良田灌溉，提高产量，增加收入</t>
  </si>
  <si>
    <t>县人大代表提出建议案</t>
  </si>
  <si>
    <t>梅场村</t>
  </si>
  <si>
    <t>谭家寨乡梅场村 水毁溪坝维修项目</t>
  </si>
  <si>
    <t>梅场村一，二组</t>
  </si>
  <si>
    <t>修复梅场村一，二组溪坝，约560米</t>
  </si>
  <si>
    <t>解决本村部分脱贫户就业、增加村农户收入23万元</t>
  </si>
  <si>
    <t>跃坪村</t>
  </si>
  <si>
    <t>谭家寨乡跃坪村防洪护堤</t>
  </si>
  <si>
    <t>跃坪村五组</t>
  </si>
  <si>
    <t>新建防洪护堤300米</t>
  </si>
  <si>
    <t>解决本村泄洪受堵，水淹稻田，脱贫户增加收入10万</t>
  </si>
  <si>
    <t>盐禾冲至弄里道路硬化项目</t>
  </si>
  <si>
    <t>弄里七组</t>
  </si>
  <si>
    <t>乡党委书记杨华调研要求落实</t>
  </si>
  <si>
    <t>谭家寨乡弄里村道路提质改造</t>
  </si>
  <si>
    <t>弄里村部至老林业站道路提质改造约500米，平均宽8米。弄里村集镇至岩拖公路道路提质改造约400米，宽6米。</t>
  </si>
  <si>
    <t>进一步改善园区生产条件，提高生产效益，减少生产成本，受益户1225户4083人</t>
  </si>
  <si>
    <t>省工作队100万戴帽项目</t>
  </si>
  <si>
    <t>谭家寨乡弄里村油茶基地改造日常维护</t>
  </si>
  <si>
    <t>油茶基地改造及园区油茶苗育肥、农药、维护等</t>
  </si>
  <si>
    <t>谭家寨乡弄里村农村人居环境整治</t>
  </si>
  <si>
    <t>弄里村人行道改造长300米，宽3米，排水沟维修300米等其他附属设施建设。</t>
  </si>
  <si>
    <t>进一步改善生活及人居环境条件，方便群众出行，受益户1225户4083人</t>
  </si>
  <si>
    <t>水毁农田河堤维修项目</t>
  </si>
  <si>
    <t>禾塘头，吴公桥</t>
  </si>
  <si>
    <t>2025年03月01</t>
  </si>
  <si>
    <t>河堤砌坎长度300米，上宽0.6米，下宽1.2米，高3米。</t>
  </si>
  <si>
    <t xml:space="preserve">水利设施建设
</t>
  </si>
  <si>
    <t>弄里村老鸦桥溪坝维修项目</t>
  </si>
  <si>
    <t>老鸦桥溪坝维修长5米，宽4米</t>
  </si>
  <si>
    <t>1.进一步改善农村生活及人居环境条件。2.方便群众用水及出行。3.受益农户120户482人。</t>
  </si>
  <si>
    <t>农田水利设施建设</t>
  </si>
  <si>
    <t>谭家寨</t>
  </si>
  <si>
    <t>谭家寨乡跃坪村生产便桥</t>
  </si>
  <si>
    <t>跃坪村七组</t>
  </si>
  <si>
    <t>新建生产便桥长5米，宽4.5米，厚0.3米，高1.5米</t>
  </si>
  <si>
    <t>解决本村生产出行方便</t>
  </si>
  <si>
    <t>解决本村出行方便</t>
  </si>
  <si>
    <t>产业园(区)</t>
  </si>
  <si>
    <t>谭家寨乡腾紫坪村产业园公路（铺碎石）项目</t>
  </si>
  <si>
    <t>腾紫坪村产业园公路铺碎石9公里</t>
  </si>
  <si>
    <t>提高农产业发展，方便村民通行</t>
  </si>
  <si>
    <t>提高村公共设施条件</t>
  </si>
  <si>
    <t>谭家寨乡乌林溪村产业园公路铺碎石项目</t>
  </si>
  <si>
    <t>乌林溪村三组</t>
  </si>
  <si>
    <t>铺碎石长2000米*宽3.5米*厚0.1米</t>
  </si>
  <si>
    <t>改善交通运输，提高群众收入</t>
  </si>
  <si>
    <t>提高园区公共设施条件</t>
  </si>
  <si>
    <t>加油站至桐冲道路硬化项目</t>
  </si>
  <si>
    <t>弄里四组</t>
  </si>
  <si>
    <t>配套设施</t>
  </si>
  <si>
    <t>休闲农业</t>
  </si>
  <si>
    <t>楠木桥</t>
  </si>
  <si>
    <t>水毁维修</t>
  </si>
  <si>
    <t>楠木桥村</t>
  </si>
  <si>
    <t>公路水毁维修3公里，空板维修2公里，道路塌方2公里，三组水渠水毁维修3公里</t>
  </si>
  <si>
    <t>解决本村村民出行问题，提供生产便利，节约成本</t>
  </si>
  <si>
    <t>郭公坪镇</t>
  </si>
  <si>
    <t>郭公坪村</t>
  </si>
  <si>
    <t>麻阳县郭公坪镇郭公坪村人居环境提升以工代赈项目</t>
  </si>
  <si>
    <t>郭公坪镇人民政府</t>
  </si>
  <si>
    <t>农户庭院修缮改造8000平方米，排水沟疏通清淤2500米，清淤治理一座山塘维修人行道2500米。</t>
  </si>
  <si>
    <t>改善郭公坪集镇村容村貌</t>
  </si>
  <si>
    <t>资金已到位</t>
  </si>
  <si>
    <t>人居环境提升建设项目</t>
  </si>
  <si>
    <t>全镇各村人居环境整治奖补</t>
  </si>
  <si>
    <t>通过对农村人居环境示范建设奖补，进一步提升村民乡村建设的参与度，进一步改善乡村面貌，预计受益群众4178户18325人</t>
  </si>
  <si>
    <t>涉及13个村村民意愿</t>
  </si>
  <si>
    <t>基础
设施</t>
  </si>
  <si>
    <t>郭公坪镇区停车场建设项目</t>
  </si>
  <si>
    <t>建设长150米，宽30米，共计4500平米停车场</t>
  </si>
  <si>
    <t>通过新建镇区停车场，预计增加300个停车位，缓解镇区停车压力，进一步减少道路交通安全事故发生概率。改善乡村面貌，预计受益群众4178户18325人</t>
  </si>
  <si>
    <t>改善集镇交通安全现状</t>
  </si>
  <si>
    <t>水利设施建设</t>
  </si>
  <si>
    <t>官东村</t>
  </si>
  <si>
    <t>烂泥沟新建自来水工程</t>
  </si>
  <si>
    <t>烂泥沟</t>
  </si>
  <si>
    <t>新建烂泥沟自来水水厂1个</t>
  </si>
  <si>
    <t>新建1个蓄水池、机房，铺设管道与村管网相连改善764户2477人生活用水</t>
  </si>
  <si>
    <t>已与水利局对接项目</t>
  </si>
  <si>
    <t>黄家坡井水翻新</t>
  </si>
  <si>
    <t>翻新</t>
  </si>
  <si>
    <t>黄家坡</t>
  </si>
  <si>
    <t>黄家坡井水翻新1个</t>
  </si>
  <si>
    <t>翻新黄家坡水井，改善群众生活用水改善15户78人生活用水</t>
  </si>
  <si>
    <t>涉及村民饮水安全</t>
  </si>
  <si>
    <t>冒冒溪井水翻新</t>
  </si>
  <si>
    <t>冒冒溪</t>
  </si>
  <si>
    <t>冒冒溪井水翻新1个</t>
  </si>
  <si>
    <t>翻新冒冒溪水井，改善群众生活用水改善16户80人生活用水</t>
  </si>
  <si>
    <t>冒冒溪自来水水厂扩建</t>
  </si>
  <si>
    <t>扩建</t>
  </si>
  <si>
    <t>冒冒溪自来水水厂扩建取水点</t>
  </si>
  <si>
    <t>扩建冒冒溪自来水水厂取水点改善764户2477人生活用水</t>
  </si>
  <si>
    <t>涉及全村饮水安全</t>
  </si>
  <si>
    <t>乡村建设</t>
  </si>
  <si>
    <t>基础设施</t>
  </si>
  <si>
    <t>小坡村</t>
  </si>
  <si>
    <t>二组防洪堤</t>
  </si>
  <si>
    <t>50m防洪堤</t>
  </si>
  <si>
    <t>完成二组50m防洪堤建设，通过项目实施，巩固防洪安全线，进一步提高防洪能力，保障村民生命财产安全，受益总人口258户1017人，其中脱贫（监测）人口74户262人</t>
  </si>
  <si>
    <t>直接帮扶带动生产</t>
  </si>
  <si>
    <t>人大领导批示实施</t>
  </si>
  <si>
    <t>基础设施维修和人居环境整治</t>
  </si>
  <si>
    <t>米沙村</t>
  </si>
  <si>
    <t>环境卫生整治及基础设施维修</t>
  </si>
  <si>
    <t>沿村河道清理40000元，村主干道道路路灯维修10000元</t>
  </si>
  <si>
    <t>全面推进乡村振兴，加快推进农村人居环境整治，这样村容村貌和环境卫生提质升级强化刚性约束。</t>
  </si>
  <si>
    <t>黄桑乡</t>
  </si>
  <si>
    <t>空石溪村</t>
  </si>
  <si>
    <t>黄桑乡空石溪村村集体经济白鹅养殖产业路硬化项目</t>
  </si>
  <si>
    <t>黄桑乡空石溪村</t>
  </si>
  <si>
    <t>黄桑乡人民政府</t>
  </si>
  <si>
    <t>硬化路长1000米，宽4.5米，厚20公分</t>
  </si>
  <si>
    <t>完成产业硬化道路1公里，通过项目实施，进一步改善村集体经济白鹅生态养殖基地生产生活条件，直接受益群众248户883人。</t>
  </si>
  <si>
    <t>桃花村</t>
  </si>
  <si>
    <t>黄桑乡桃花村白鹅养殖基地道路硬化项目</t>
  </si>
  <si>
    <t>黄桑乡桃花村</t>
  </si>
  <si>
    <t>白鹅养殖基地道路长600米宽3.5米，厚20公分</t>
  </si>
  <si>
    <t>完成产业硬化道路1公里，通过项目实施，进一步改善村集体经济白鹅生态养殖基地生产生活条件，直接受益群众107户350人。</t>
  </si>
  <si>
    <t>黄桑乡桃花村河洛溪里堡坎新建项目</t>
  </si>
  <si>
    <t>河洛堡坎新建长150米，高3米</t>
  </si>
  <si>
    <t>进一步改善生产生活条件，直接受益群众534户2066人。</t>
  </si>
  <si>
    <t>通组路</t>
  </si>
  <si>
    <t>大塘村</t>
  </si>
  <si>
    <t>黄桑乡至和平溪乡通乡断头路硬化项目</t>
  </si>
  <si>
    <t>黄桑乡大塘村</t>
  </si>
  <si>
    <t>硬化长度3.2公里，宽4.5米，厚度20公分</t>
  </si>
  <si>
    <t>完成通组道路硬化1.45公里，通过项目实施，进一步改善生产生活条件，直接受益群众65户289人。</t>
  </si>
  <si>
    <t>发改局</t>
  </si>
  <si>
    <t>岩湾村</t>
  </si>
  <si>
    <t>黄桑乡岩湾村7组新建产业路项目</t>
  </si>
  <si>
    <t>黄桑乡岩湾村</t>
  </si>
  <si>
    <t>新建长2公里、宽5米</t>
  </si>
  <si>
    <t>完成产业新建道路2公里，通过项目实施，进一步改善生产生活条件，直接收益群众106户483人。</t>
  </si>
  <si>
    <t>黄桑乡岩湾村6组新建产业路项目</t>
  </si>
  <si>
    <t>新建长4公里、宽5米</t>
  </si>
  <si>
    <t>完成产业新建道路4公里，通过项目实施，进一步改善生产生活条件，直接收益群众136户688人。</t>
  </si>
  <si>
    <t>旧县村</t>
  </si>
  <si>
    <t>黄桑乡旧县村五组到里古田生产道路硬化</t>
  </si>
  <si>
    <t>黄桑乡旧县村</t>
  </si>
  <si>
    <t>长600米，宽3.5米，厚20公分</t>
  </si>
  <si>
    <t>完成产业新建道路600米，通过项目实施，进一步改善生产生活条件，直接收益人群110户400人</t>
  </si>
  <si>
    <t>亲爱村</t>
  </si>
  <si>
    <t>黄桑乡亲爱村山洪沟治理项目</t>
  </si>
  <si>
    <t>黄桑乡亲爱村</t>
  </si>
  <si>
    <t>锦和镇人民政府</t>
  </si>
  <si>
    <t>亲爱村1组-4组山洪道治理，长500米，宽5米</t>
  </si>
  <si>
    <t>进一步改善生产生活条件，直接受益群众252户944人。</t>
  </si>
  <si>
    <t>县人大代表提议</t>
  </si>
  <si>
    <t>黄桑社区</t>
  </si>
  <si>
    <t>黄桑乡集镇空中线缆专项整治项目</t>
  </si>
  <si>
    <t>黄桑乡黄桑社区</t>
  </si>
  <si>
    <t>维修倒伏电线杆，更换废旧线盒箱和通信光缆约6公里，拆除原有旧缆约10公里，捆扎光缆约0.5公里。</t>
  </si>
  <si>
    <t>完成整治，解决集镇线路杂乱、捆扎不到位、电线裸露、设施损毁破旧等问题，解决空中线缆“披、拉、挂、掉”等乱象。直接收益人群1056户4165人</t>
  </si>
  <si>
    <t>江口墟镇</t>
  </si>
  <si>
    <t>田家湾村</t>
  </si>
  <si>
    <t>灌溉渠道和排水渠道</t>
  </si>
  <si>
    <t>新建及改建</t>
  </si>
  <si>
    <t xml:space="preserve">灌溉渠道二、三、四、十一组      排水渠道四、五、六、七组      </t>
  </si>
  <si>
    <t>江口墟镇人民政府</t>
  </si>
  <si>
    <t>灌溉渠道长1500米，宽50厘米，高80厘米            排水渠道长2000米，宽2米，高1.5米</t>
  </si>
  <si>
    <t>改善了110户370人的生产、生活条件。</t>
  </si>
  <si>
    <t>群众急难愁盼</t>
  </si>
  <si>
    <t>生产码头</t>
  </si>
  <si>
    <t>黄泥溪村</t>
  </si>
  <si>
    <t>生产生活码头</t>
  </si>
  <si>
    <t>恢复</t>
  </si>
  <si>
    <t>1、2、6、7组</t>
  </si>
  <si>
    <t>生产生活码头维修，长30米，宽5米共计4个码头</t>
  </si>
  <si>
    <t>进一步改善420户1522名群众生产生活条件，其中受益脱贫（监测）人口59户177人</t>
  </si>
  <si>
    <t>农村产业道路修建</t>
  </si>
  <si>
    <t>齐天坪村</t>
  </si>
  <si>
    <t>硬化渠道</t>
  </si>
  <si>
    <t>1组</t>
  </si>
  <si>
    <t>高0.5米，宽0.5米，长3000米。</t>
  </si>
  <si>
    <t>进一步改善110户320名群众生产生活条件，其中受益脱贫（监测）人口3户4人</t>
  </si>
  <si>
    <t>河堤加固</t>
  </si>
  <si>
    <t>公馆村</t>
  </si>
  <si>
    <t>江口墟镇公馆村河堤加固项目建设</t>
  </si>
  <si>
    <t>加固</t>
  </si>
  <si>
    <t>江口墟镇公馆村</t>
  </si>
  <si>
    <t>坡脚河湾至官塘全长500米、宽0.04米、高1.8米</t>
  </si>
  <si>
    <t>该河道沿线、所涉农田310亩，河道全长500米、该河道加固后，农业效益增收为粮食500元/亩。</t>
  </si>
  <si>
    <t>两名县人大代表提案项目</t>
  </si>
  <si>
    <t>生产项目</t>
  </si>
  <si>
    <t>羊合垅村</t>
  </si>
  <si>
    <t>民生项目</t>
  </si>
  <si>
    <t>4组</t>
  </si>
  <si>
    <t>大型洗果厂</t>
  </si>
  <si>
    <t>进一步改善379户1190名群众生产生活条件，其中受益脱贫（监测）人口14户56人</t>
  </si>
  <si>
    <t>陈家湾村</t>
  </si>
  <si>
    <t>江口墟镇陈家湾村渠道维修项目</t>
  </si>
  <si>
    <t>1组、3组</t>
  </si>
  <si>
    <t>3组，长1500米，宽0.7米，高0.5米</t>
  </si>
  <si>
    <t>改善农田灌溉，增加农民粮食产量。</t>
  </si>
  <si>
    <t>农村养老设施建设 (养老院、幸福院、日间照料中心等)</t>
  </si>
  <si>
    <t>骆子村</t>
  </si>
  <si>
    <t>江口墟镇骆子村康养中心</t>
  </si>
  <si>
    <t>易地搬迁安置点</t>
  </si>
  <si>
    <t>乡村食堂、康养中心</t>
  </si>
  <si>
    <t>进一步改善378户1263名群众生产生活条件，其中受益脱贫（监测）人口25户101人</t>
  </si>
  <si>
    <t>大禾田村</t>
  </si>
  <si>
    <t>江口墟镇大禾田村四组机耕道建设</t>
  </si>
  <si>
    <t>大禾田村四组</t>
  </si>
  <si>
    <t>4组,长3千米、宽4.5米、铺碎石、涵洞</t>
  </si>
  <si>
    <t>改善4组农业生产条件</t>
  </si>
  <si>
    <t>江口社区</t>
  </si>
  <si>
    <t>3组、11组渠道维修及三组生活码头建设</t>
  </si>
  <si>
    <t>江口社区11组</t>
  </si>
  <si>
    <t>3组、11组,长3千米、宽40公分，生活码头长30米宽5米</t>
  </si>
  <si>
    <t>改善6、7、8、9、10、11组农业生产条件</t>
  </si>
  <si>
    <t>牙溪村</t>
  </si>
  <si>
    <t>江口墟镇牙溪村安全饮水项目</t>
  </si>
  <si>
    <t>江口墟镇牙溪村</t>
  </si>
  <si>
    <t>1、2、3、4、7组新建集中供水、水池2个</t>
  </si>
  <si>
    <t>改善5个组饮水条件，实现集中供水</t>
  </si>
  <si>
    <t>数字乡村建设</t>
  </si>
  <si>
    <t>石眼潭村</t>
  </si>
  <si>
    <t>江口墟石眼潭村</t>
  </si>
  <si>
    <t>显示屏，80平米农副产品展厅</t>
  </si>
  <si>
    <t>实现农户产品销售</t>
  </si>
  <si>
    <t>间接帮扶</t>
  </si>
  <si>
    <t>乡村建
设行动</t>
  </si>
  <si>
    <t>农村道
路建设</t>
  </si>
  <si>
    <t>江口墟镇羊合垅
村道路硬化项目</t>
  </si>
  <si>
    <t>羊合垅村
2、3、4、5、6组</t>
  </si>
  <si>
    <t>入户道路硬化2000米</t>
  </si>
  <si>
    <t>改善群众生产生活条件，
提升村容村貌受益68户270人</t>
  </si>
  <si>
    <t>江口墟镇羊合垅村
新修产业园路项目</t>
  </si>
  <si>
    <t>新修产业园路4500米</t>
  </si>
  <si>
    <t>改善群众生产生活条件，降低农产品运输成本，增加农户收入，受益280户930人</t>
  </si>
  <si>
    <t>小型农
田水利
设施建
设</t>
  </si>
  <si>
    <t>江口墟镇羊合垅村
山塘维修加固项目</t>
  </si>
  <si>
    <t>羊合垅村
1、2、4、6
、7组</t>
  </si>
  <si>
    <t>坝体维修，清淤泥，涵洞翻新，塘坝砌挡墙，塘坝硬化。</t>
  </si>
  <si>
    <t>改善群众生产生活条件，改善农田
灌溉，增加农民粮食产量。</t>
  </si>
  <si>
    <t>农田溪坝维修加固
项目</t>
  </si>
  <si>
    <t>羊合垅2
、3、4组</t>
  </si>
  <si>
    <t>溪坝维修加固500米</t>
  </si>
  <si>
    <t>江口墟镇羊合垅
村道路空板项目</t>
  </si>
  <si>
    <t>道路维修加固12处</t>
  </si>
  <si>
    <t>改善群众生产生活条件与出行安全，
提升村容村貌受益379户1192人</t>
  </si>
  <si>
    <t>锦和镇</t>
  </si>
  <si>
    <t>尚坪村</t>
  </si>
  <si>
    <t>尚坪村沙洲上产业园钢桥维修加固项目</t>
  </si>
  <si>
    <t>维修加固</t>
  </si>
  <si>
    <t>锦和镇尚坪村</t>
  </si>
  <si>
    <t>浆砌石堡坎：长48米，高7米
钢架桥桥面加固：长35米，宽6米
护栏：长80米</t>
  </si>
  <si>
    <t>通过项目实施，进一步完善新型经营主体生产条件，促进产业提质增效，带动覆盖参与的农户增收。</t>
  </si>
  <si>
    <t>贺县、莫主任现场调研</t>
  </si>
  <si>
    <t>下水道</t>
  </si>
  <si>
    <t>东街社区</t>
  </si>
  <si>
    <t>东街社区4组下水道建设</t>
  </si>
  <si>
    <t>锦和镇东街社区</t>
  </si>
  <si>
    <t>新建下水道长600M，宽0.5M，高0.8M</t>
  </si>
  <si>
    <t>通过项目实施完成下水道建设项目改善50户，225人增收，其中受益脱贫（监测）人口65户，216人</t>
  </si>
  <si>
    <t>溢水严重，群众急难愁盼</t>
  </si>
  <si>
    <t>生活码头</t>
  </si>
  <si>
    <t>西街社区</t>
  </si>
  <si>
    <t>锦和镇西街社区生活码头新建项目</t>
  </si>
  <si>
    <t>锦和镇西街社区8组白岩坪</t>
  </si>
  <si>
    <t>西街社区8组生产生活码头一座长52米，宽10米，29级阶梯</t>
  </si>
  <si>
    <t>通过项目实施，完成生活码头建设，进一步改善人居环境条件，受益人口107户312人，其中脱贫人口14户48人</t>
  </si>
  <si>
    <t>群众生活所需、急难愁盼</t>
  </si>
  <si>
    <t>产业园（区）</t>
  </si>
  <si>
    <t>长潭村</t>
  </si>
  <si>
    <t>锦和镇长潭村蔬菜大棚配套设施建设及购置农产品加工设备</t>
  </si>
  <si>
    <t>锦和镇长潭村</t>
  </si>
  <si>
    <t>1.大棚基地水管建设2.新建蓄水池1座3.500米生产道路硬化
4.新建10座大棚基地5.购置农产品加工设备</t>
  </si>
  <si>
    <t>完成渠道硬化2公里，通过项目实施，加强我村农田用水灌溉力，保障农业生产，受益人口258户，1128人，其中脱贫（监测）人口51户，164人。</t>
  </si>
  <si>
    <t>村集体经济发展生产需要、群众急难愁盼</t>
  </si>
  <si>
    <t>黄土田村</t>
  </si>
  <si>
    <t>锦和镇黄土田村水毁农田扶堤建设</t>
  </si>
  <si>
    <t>黄土田村二组</t>
  </si>
  <si>
    <t>长340米、高2.5米、宽1米</t>
  </si>
  <si>
    <t>通过项目实施，完成扶堤建设，进一步改善生产条件，提高防灾能力，使27户93人受益其中脱贫（监测）人口14户46人。</t>
  </si>
  <si>
    <t>涉及群众生活生活、急难愁盼</t>
  </si>
  <si>
    <t>楠村村</t>
  </si>
  <si>
    <t>锦和镇楠村村二组堡坎建设项目</t>
  </si>
  <si>
    <t>堡坎长300米，高3米，宽1米</t>
  </si>
  <si>
    <t>完成渠道新建6千米，通过项目实施，进一步改善364户1578名村民农田灌溉条件，方便农田种植，其中脱贫（监测）人口62户218人</t>
  </si>
  <si>
    <t>涉及群众生产道路安全、群众急难愁盼</t>
  </si>
  <si>
    <t>黄家团村</t>
  </si>
  <si>
    <t>锦和镇黄家团村防洪堤坝建设</t>
  </si>
  <si>
    <t>黄家团村2组</t>
  </si>
  <si>
    <t>长160米，高2.6米，宽1米</t>
  </si>
  <si>
    <t>完成防洪提拔建设，通过项目实施，进一步改善生产生活条件，降低劳动强度和生产成本，受益村民205户735人，其中脱贫（监测）人口33户99人</t>
  </si>
  <si>
    <t>改善农村生活生产条件</t>
  </si>
  <si>
    <t>轻土村</t>
  </si>
  <si>
    <t>锦和镇轻土村茄垅山塘维修</t>
  </si>
  <si>
    <t>轻土村一组</t>
  </si>
  <si>
    <t>山塘坝体50米长加固硬化，泄洪道扩宽硬化</t>
  </si>
  <si>
    <t>通过项目实施，进一步提升农业生产水利条件，解决50水亩灌溉，增加粮食产量1万斤，受益总人口80户254人，其中脱贫人口10户45人。</t>
  </si>
  <si>
    <t>长潭溪村</t>
  </si>
  <si>
    <t>锦和镇长潭溪村一组，新场老屋场至横溪桥边上渠道新建项目</t>
  </si>
  <si>
    <t>总长500米，渠道净断面30cm*30cm*30cm。</t>
  </si>
  <si>
    <t>完成渠道建设，通过项目实施，进一步改善生产生活条件，受益农户数65户286人，其中脱贫（监测）人口户14户56人。</t>
  </si>
  <si>
    <t>鱼尾村</t>
  </si>
  <si>
    <t>锦和镇鱼尾村三组大方冲防洪提灌溉渠道修建</t>
  </si>
  <si>
    <t>鱼尾村三组大方冲</t>
  </si>
  <si>
    <t>渠道长600米，宽80公分，高60公分，灌溉面积58亩，小流域治理0.6公里</t>
  </si>
  <si>
    <t>通过项目实施，新建渠道进一步解决我村三组大方冲粮食生产灌溉蓄水问题，确保粮食高产稳定，村民增收。受益总人口35户140人，其中脱贫（监测）人口9户26人。</t>
  </si>
  <si>
    <t>锦和镇尚坪村四组农排新建及管道灌溉项目</t>
  </si>
  <si>
    <t>锦和镇尚坪村4组</t>
  </si>
  <si>
    <t>1、新建水泵房一座，新增电机一台；2、安装1200米22cmPE管道，设置15个出水口；3、安装电杆、电线。</t>
  </si>
  <si>
    <t>完成新建水泵房一座及配套设施建设，通过项目实施，进一步改善142户551人生活条件，受益脱贫（监测）人口7户25人</t>
  </si>
  <si>
    <t>十八岩村</t>
  </si>
  <si>
    <t>锦和镇十八岩村渠道修建</t>
  </si>
  <si>
    <t>锦和镇十八岩村</t>
  </si>
  <si>
    <t>2025年3月</t>
  </si>
  <si>
    <t>2025年12月</t>
  </si>
  <si>
    <t>十八岩村一组新建渠道长3公里，高60公分，宽40公分</t>
  </si>
  <si>
    <t>通过项目实施，新建渠道，提高农作物产量受益农户68户264人，其中脱贫（监测）人口25户80人</t>
  </si>
  <si>
    <t>姚家庄村</t>
  </si>
  <si>
    <t>锦和镇姚家庄村进组路硬化项目</t>
  </si>
  <si>
    <t>姚家庄六组</t>
  </si>
  <si>
    <t>道路硬化长1000米，宽3.5米厚0.2米</t>
  </si>
  <si>
    <t>完成道路硬化1公里，通过项目实施，进一步改善生产生活条件，降低劳动强度和生产成本，受益总人口126户589人，其中脱贫（监测）人口27户103人。</t>
  </si>
  <si>
    <t>群众急难愁盼、易引发上访</t>
  </si>
  <si>
    <t>农村基础建设</t>
  </si>
  <si>
    <t>农村道路</t>
  </si>
  <si>
    <t>道路硬化</t>
  </si>
  <si>
    <t>锦和镇黄土田村道路硬化</t>
  </si>
  <si>
    <t>黄土田村一组</t>
  </si>
  <si>
    <t>长1000米，宽4.5米</t>
  </si>
  <si>
    <t>进一步消除安全隐患，带动经济发展确保村民出行安全，使426户1420人受益。</t>
  </si>
  <si>
    <t>锦和镇尚坪村落星地产业园道路硬化项目</t>
  </si>
  <si>
    <t>锦和镇尚坪村2组</t>
  </si>
  <si>
    <t>1、本项目涉及2组落星地产业园道路硬化，长1200米，宽3.5米；
2、涵管4处。</t>
  </si>
  <si>
    <t>完成道路硬化0.8公里，通过项目实施，进一步改善203户769名村民生产条件，其中脱贫（监测）人口9户32人</t>
  </si>
  <si>
    <t>畜牧养殖</t>
  </si>
  <si>
    <t>岩口山村</t>
  </si>
  <si>
    <t>锦和镇岩口山村湘黄鸡养殖项目</t>
  </si>
  <si>
    <t>续建</t>
  </si>
  <si>
    <t>锦和镇岩口山村</t>
  </si>
  <si>
    <t>湘黄鸡养殖（3800羽鸡苗及饲料）</t>
  </si>
  <si>
    <t>带动村民增收、保障村集体经济收入受益人口333户1080人，其中脱贫及监测户人口79户269人</t>
  </si>
  <si>
    <t>产业+基地+分红+务工</t>
  </si>
  <si>
    <t>省工作队</t>
  </si>
  <si>
    <t>锦和镇岩口山村黄牛养殖项目</t>
  </si>
  <si>
    <t>每年度新购本地黄牛活体种牛25头（0.8万元/头均价）</t>
  </si>
  <si>
    <t>锦和镇岩口山村二组山林机耕道路硬化建设项目</t>
  </si>
  <si>
    <t>二组山林机耕道路牛角湾至水打喇段硬化长约2300米（路面硬化长2300米、宽3.5米、厚0.15米，415元/立方米=50万元）</t>
  </si>
  <si>
    <t>锦和镇岩口山村一组井湾机耕道建设项目</t>
  </si>
  <si>
    <t>一组井湾1200米机耕道，路面宽4米</t>
  </si>
  <si>
    <t>锦和镇岩口山村渡军坡机耕道建设项目</t>
  </si>
  <si>
    <t>渡军坡1000米机耕道（路面硬化长1000米、宽2米、厚0.15米，415元/立方米=12万元）</t>
  </si>
  <si>
    <t>产业种植</t>
  </si>
  <si>
    <t>锦和镇岩口山村黄精种植</t>
  </si>
  <si>
    <t>种植黄精200亩</t>
  </si>
  <si>
    <t>产业发展类</t>
  </si>
  <si>
    <t>锦和镇楠村村溪坝及水渠建设</t>
  </si>
  <si>
    <t>楠村村2组、5组</t>
  </si>
  <si>
    <t>1.新建溪坝长15米，高5米，底宽2.5米，上宽1.5米；2.新建渠道长100米，宽1米，高2米。</t>
  </si>
  <si>
    <t>通过项目实施，完成楠村村溪坝及水渠建设，方便群众生产生活，受益人口204户524人，其中脱贫人口37户68人</t>
  </si>
  <si>
    <t>基本农田恢复</t>
  </si>
  <si>
    <t>锦和镇鱼尾村二三组龙虾池恢复基本农田</t>
  </si>
  <si>
    <t>恢复基本农田83亩</t>
  </si>
  <si>
    <t>进一步改善生产生活条件，降低生产成本和劳动强度，增加产业效益和群众收入。受益人口87户459人，其中脱贫（监测）人口24户68人</t>
  </si>
  <si>
    <t>兰里镇</t>
  </si>
  <si>
    <t>兰里社区</t>
  </si>
  <si>
    <t>兰里镇兰里社区道路硬化项目</t>
  </si>
  <si>
    <t>兰里社区
变电站至坟管岭</t>
  </si>
  <si>
    <t>兰里镇人民政府</t>
  </si>
  <si>
    <t>一、路面4米，长900米
二、配套设施建设</t>
  </si>
  <si>
    <t>减少生产运输成本，发展村集体建设，受益户数2321，受益人口数5432，受益监测对象户数230户，623人.</t>
  </si>
  <si>
    <t>动态新增
2025年4月15日</t>
  </si>
  <si>
    <t>农村道路建设(通村路、通户路、产业路）</t>
  </si>
  <si>
    <t>新营村</t>
  </si>
  <si>
    <t>新营村锦江白鹅养殖基地道路硬化</t>
  </si>
  <si>
    <t>王家塘垅里</t>
  </si>
  <si>
    <t>道路硬化长520米，宽4米，厚0.2米，涵洞12米（直径80㎝）</t>
  </si>
  <si>
    <t>126户</t>
  </si>
  <si>
    <t>386人</t>
  </si>
  <si>
    <t>47人</t>
  </si>
  <si>
    <t>减少农业生产劳动力强度、增加村民收入，受益户数126户，386人；其中脱贫户、监测户共22户，47人，同时改善村养殖企业锦江白鹅公司生产出行，</t>
  </si>
  <si>
    <t>年前江书记、胡县到调研</t>
  </si>
  <si>
    <t>农村清洁能源设施建设(燃气、户用光伏、风电、 水电、农村生物质能源、北方地区清洁取暖等)</t>
  </si>
  <si>
    <t>苍冲村</t>
  </si>
  <si>
    <t>兰里镇苍冲村岩门口溪道综合治理</t>
  </si>
  <si>
    <t>兰里镇苍冲村</t>
  </si>
  <si>
    <t>拦沙坝1座，长40米，宽5米，高6米，水渠两处；长200米，宽0.4米，高0.4，沙石清理12000m³，防洪溪堤120米，宽1.2米，高4米</t>
  </si>
  <si>
    <t>发展村集体建设，受益户数120，受益人口数420，受益监测对象户数23户，120人</t>
  </si>
  <si>
    <t>塘里村</t>
  </si>
  <si>
    <t>兰里镇塘里村八组新建产业路加停车场</t>
  </si>
  <si>
    <t>塘里村7组、8组</t>
  </si>
  <si>
    <t>新建产业路宽5米，长2公里
及配套设施建设</t>
  </si>
  <si>
    <t>提升人民群众出行方便、降低农业生产劳动力强度、增加村民收入，受益户数72户，326人；其中脱贫监测户22户，68人</t>
  </si>
  <si>
    <t>农村基础设施（含产业配套建设）</t>
  </si>
  <si>
    <t>新营村峦山村道硬化</t>
  </si>
  <si>
    <t>3组峦山</t>
  </si>
  <si>
    <t>道路硬化长600米，宽4米，厚0.2米，涵洞2处8米（50Cmx60cm）</t>
  </si>
  <si>
    <t>117户</t>
  </si>
  <si>
    <t>323人</t>
  </si>
  <si>
    <t>43人</t>
  </si>
  <si>
    <t>解决群众生产生活岀行难问题，直接受益村民117户323人，其中脱贫户、监测户共21户43人。</t>
  </si>
  <si>
    <t>大华坪村</t>
  </si>
  <si>
    <t>兰里镇大华坪村10组到1组道路硬化</t>
  </si>
  <si>
    <t>大华坪村1组、10组</t>
  </si>
  <si>
    <t>新建产业路宽3.5米，长1200米</t>
  </si>
  <si>
    <t>提升人民群众出行方便、降低农业生产劳动力强度、增加村民收入，受益户数712户，326人；其中脱贫监测户22户，93人</t>
  </si>
  <si>
    <t>兰里镇大华坪村2组到4组溪坝维修</t>
  </si>
  <si>
    <t>大华坪村2组、4组</t>
  </si>
  <si>
    <t>新建溪坝长300米</t>
  </si>
  <si>
    <t>降低农业生产劳动力强度、增加村民收入，受益户数123户，356人；其中脱贫监测户14户，52人</t>
  </si>
  <si>
    <t>江坪村</t>
  </si>
  <si>
    <t>兰里镇江坪村5组至大溪村11组道路硬化</t>
  </si>
  <si>
    <t>江坪村5组至和平溪大溪村11组</t>
  </si>
  <si>
    <t>新建产业路宽3.5米，长1500米</t>
  </si>
  <si>
    <t>提升人民群众出行方便、降低农业生产劳动力强度、增加村民收入，受益户数624户，2000人；其中脱贫监测户156户，538人</t>
  </si>
  <si>
    <t>高坪村</t>
  </si>
  <si>
    <t>兰里镇高坪村道路硬化及附属设施建设项目</t>
  </si>
  <si>
    <t>8、9组人工蓄水工程，新修水池2座，新打井水1座；水管15000米；</t>
  </si>
  <si>
    <t>通组入户道路，解决42户125人出行方便，保障生活、生产安全，提升林区防火应急设施，为村民们增收。</t>
  </si>
  <si>
    <t>兰里镇兰里社区二期安置点基础设施建设</t>
  </si>
  <si>
    <t>兰里社区二期安置点</t>
  </si>
  <si>
    <t>一、新建围墙，长400米，高2.5米；
二、排水管道维护</t>
  </si>
  <si>
    <t>提升人民群众生活质量，受益户数73户，193人；其中监测户10户，40人</t>
  </si>
  <si>
    <t>兰里镇高坪村5、6组高标准农田建设项目</t>
  </si>
  <si>
    <t xml:space="preserve">500米倒垅渠道改造提升；翻新旧渠道、三面硬化；新建机耕道、砌路基保坎、渠道盖板、两边扩宽加固；
</t>
  </si>
  <si>
    <t>解决90多亩水田的灌溉问题，改善种植基础设施，提高村民种植积极性，为村民增收。</t>
  </si>
  <si>
    <t>其它</t>
  </si>
  <si>
    <t>栎木村</t>
  </si>
  <si>
    <t>兰里镇栎木村栎木溪护堤建设项目（二组）</t>
  </si>
  <si>
    <t>兰里镇栎木村</t>
  </si>
  <si>
    <t>修建二组曾家溪坑护堤长180米，宽3.5米，高5米</t>
  </si>
  <si>
    <t>提升人民群众防洪、农田灌溉、增强村民抗旱能力、增加村民收入，受益户数106户，414人；其中监测户13户，51人</t>
  </si>
  <si>
    <t>兰里镇栎木村栎木溪护堤建设项目（三组）</t>
  </si>
  <si>
    <t>修建三组岩门口溪坑护堤长110米，宽3.5米，高5米</t>
  </si>
  <si>
    <t>提升人民群众防洪、农田灌溉、增强村民抗旱能力、增加村民收入，受益户数112户，426人；其中监测户18户，78人</t>
  </si>
  <si>
    <t>兰里镇苍冲村冷冲道路硬化</t>
  </si>
  <si>
    <t>硬化生产道路1km，宽4.5米</t>
  </si>
  <si>
    <t>减少生产运输成本，发展村集体建设，受益户数120，受益人口数572，受益监测对象户数8户，32人</t>
  </si>
  <si>
    <t>兰里镇苍冲村经济合作社柑橘基地建设</t>
  </si>
  <si>
    <t>新建100亩</t>
  </si>
  <si>
    <t>发展村集体建设，为村民致富增收，受益户数38，受益人口数125，受益监测对象户数63户，220人</t>
  </si>
  <si>
    <t>锦江村</t>
  </si>
  <si>
    <t>兰里镇锦江村板栗湾水库农田灌溉渠道维修</t>
  </si>
  <si>
    <t>兰里镇锦江村</t>
  </si>
  <si>
    <t>长度：150米堡坎：600平方米</t>
  </si>
  <si>
    <t>生产渠道灌溉农田412亩，受益户数318户，1346人；其中监测户5户，16人。</t>
  </si>
  <si>
    <t>所住村</t>
  </si>
  <si>
    <t>兰里镇所住村冷水岔山塘维修</t>
  </si>
  <si>
    <t>所住村3、4组</t>
  </si>
  <si>
    <t>维修冷水岔山塘座</t>
  </si>
  <si>
    <t>兰里镇所住村栏家塘山塘维修</t>
  </si>
  <si>
    <t>所住村1组至2组</t>
  </si>
  <si>
    <t>维修栏家塘山塘1座</t>
  </si>
  <si>
    <t>兰里镇栎木村生产便道建设项目</t>
  </si>
  <si>
    <t>老车喇至横喇</t>
  </si>
  <si>
    <t>修建三组老车喇至横喇长3.5公里，宽4.5米，涵洞15处</t>
  </si>
  <si>
    <t>使村民增收1000元，受益户数152户，600人；其中监测户30户，153人</t>
  </si>
  <si>
    <t>兰里镇锦江村道路硬化建设</t>
  </si>
  <si>
    <t>锦江村洋合溪</t>
  </si>
  <si>
    <t>修建1200米产业主干道路，宽度3.5米，厚度20厘米</t>
  </si>
  <si>
    <t>有效改善锦江村的基础设施条件，提升村民生活质量，促进农村经济发展，增强村民的幸福感和获得感。预计受益人口达1340人</t>
  </si>
  <si>
    <t>产业园硬化路</t>
  </si>
  <si>
    <t>隆家堡乡</t>
  </si>
  <si>
    <t>三角坳村</t>
  </si>
  <si>
    <t>隆家堡乡三角坳村一组至二组产业园路硬化</t>
  </si>
  <si>
    <t>三角坳村1.2组</t>
  </si>
  <si>
    <t>隆家堡乡人民政府</t>
  </si>
  <si>
    <t>1组产业园道路硬化，长1公里，宽3.5米</t>
  </si>
  <si>
    <t>道路长4公里，宽3.5米，通过项目实施，进一步改善生产条件，受益28户，106人</t>
  </si>
  <si>
    <t>隆家堡乡三角坳村产业园路硬化</t>
  </si>
  <si>
    <t>三角坳村11组</t>
  </si>
  <si>
    <t>生产桥梁1座，长10米，宽4.5米。</t>
  </si>
  <si>
    <t>桥梁1座，长10米，宽4.5米，通过项目实施，进一步改善生产条件，受益17户，54人</t>
  </si>
  <si>
    <t>房家庄村</t>
  </si>
  <si>
    <t>房家庄村二组坪田边至界放冲新建保坎</t>
  </si>
  <si>
    <t>房家庄村二组</t>
  </si>
  <si>
    <t>新建房家庄村二组坪田边至界放冲保坎长1500米，高2.5米。</t>
  </si>
  <si>
    <t>完成保坎新建后，使二组22户85人受益，提供经济效率</t>
  </si>
  <si>
    <t>隆家堡村</t>
  </si>
  <si>
    <t>隆家堡村四组产业园道路硬化</t>
  </si>
  <si>
    <t>隆家堡村四组</t>
  </si>
  <si>
    <t>隆家堡村四组产业园道路硬化长1000米，宽3.5米，厚0.2米</t>
  </si>
  <si>
    <t>完成道路硬化后，使4组80户240人受益，提供经济效率</t>
  </si>
  <si>
    <t>基础设施维修</t>
  </si>
  <si>
    <t>隆家堡村一至四组河堤硬化、码头维修</t>
  </si>
  <si>
    <t>隆家堡村一至四组</t>
  </si>
  <si>
    <t>隆家堡村一至四组500米河堤硬化、码头维修</t>
  </si>
  <si>
    <t>完成河堤硬化、码头维修，使168户538户受益，提供经济效率</t>
  </si>
  <si>
    <t>步云坪村</t>
  </si>
  <si>
    <t>步云坪村二组电排水沟挡墙</t>
  </si>
  <si>
    <t>步云坪村二组</t>
  </si>
  <si>
    <t>步云坪村二组新修宽2米，高5米，长80米电排水沟挡墙</t>
  </si>
  <si>
    <t>完成电排水沟挡墙新建后，使二组150户628人受益，提供经济效率</t>
  </si>
  <si>
    <t>步云坪村八至十组渠道新建</t>
  </si>
  <si>
    <t>步云坪村八至十组</t>
  </si>
  <si>
    <t>步云坪村八至十组长2000米，宽5米，厚0.2米渠道新建</t>
  </si>
  <si>
    <t>完成渠道新建后，使8.9.10组78户256人受益，提供经济效率</t>
  </si>
  <si>
    <t>步云坪2组新建码头</t>
  </si>
  <si>
    <t>步云坪2组</t>
  </si>
  <si>
    <t>步云坪2组新建码头长50米，宽20公分，高10公分</t>
  </si>
  <si>
    <t>完成码头新建后，使2组105户486人受益，提供经济效率</t>
  </si>
  <si>
    <t>程禾溪村</t>
  </si>
  <si>
    <t>程禾溪六组道路硬化</t>
  </si>
  <si>
    <t>程禾溪六组</t>
  </si>
  <si>
    <t>程禾溪六组长1000米，宽3.5米，厚0.2米道路硬化</t>
  </si>
  <si>
    <t>完成道路硬化后，使6.8.12组112户621人受益，提供经济效率</t>
  </si>
  <si>
    <t>程禾溪十二组产业园道路硬化</t>
  </si>
  <si>
    <t>程禾溪十二组</t>
  </si>
  <si>
    <t>程禾溪十二组产业园1000米，宽3.5米，厚0.2米道路硬化</t>
  </si>
  <si>
    <t>完成道路硬化后，使3组52户350人受益，提供经济效率</t>
  </si>
  <si>
    <t>黄溪村</t>
  </si>
  <si>
    <t>黄溪村五、六、七组产业园道路硬化</t>
  </si>
  <si>
    <t>黄溪村五、六、七组</t>
  </si>
  <si>
    <t>黄溪村五、六、七组长2000米，宽3.5米，厚0.2米产业园道路硬化</t>
  </si>
  <si>
    <t>完成道路硬化后，使5.6.7组123户423人受益，提供经济效率</t>
  </si>
  <si>
    <t>兰长公路洪水溪中桥新建</t>
  </si>
  <si>
    <t>桥梁新建49.24米，桥宽7米</t>
  </si>
  <si>
    <t>改善村民交通出行条件，降低运输成本，增加群众收入，受益群众324户1211人</t>
  </si>
  <si>
    <t>政府工作报告</t>
  </si>
  <si>
    <t>步云坪村、隆家堡村、木架洲村</t>
  </si>
  <si>
    <t>兰长公路步云坪洪水溪桥至木架洲路段建设</t>
  </si>
  <si>
    <t>道路新建3.8公里，路面硬化宽4.5米，全线安装波形护栏</t>
  </si>
  <si>
    <t>改善村民交通出行条件，降低运输成本，增加群众收入，受益群众789户2455人</t>
  </si>
  <si>
    <t>程禾溪村三组</t>
  </si>
  <si>
    <t>防洪堤建设长400米，宽1.5米，高3米</t>
  </si>
  <si>
    <r>
      <rPr>
        <sz val="11"/>
        <color theme="1"/>
        <rFont val="宋体"/>
        <charset val="134"/>
      </rPr>
      <t>通过项目实施，进一步改善生产条件，保护基本农田，受益人口48户182人，其中脱贫人口</t>
    </r>
    <r>
      <rPr>
        <sz val="11"/>
        <color theme="1"/>
        <rFont val="仿宋"/>
        <charset val="134"/>
      </rPr>
      <t>10户38人</t>
    </r>
  </si>
  <si>
    <t>三角坳村10组</t>
  </si>
  <si>
    <t>三角坳村产业园道路10组至9组新建道路长1000米，宽3.5米，厚0.2米。</t>
  </si>
  <si>
    <t>道路长1.5公里，宽3.5米，通过项目实施，进一步改善生产条件，受益13户，48人</t>
  </si>
  <si>
    <t>步云坪六、七、八组道路提质新建</t>
  </si>
  <si>
    <t>步云坪六、七、八组新建道路长2000米，宽3.5米，后0.2米</t>
  </si>
  <si>
    <t>省带帽（和美湘村）</t>
  </si>
  <si>
    <t>步云坪村农业灌溉电排建设</t>
  </si>
  <si>
    <t>步云坪村新建农业灌溉电排1台。</t>
  </si>
  <si>
    <t>通过项目实施，进一步改善生产条件，保护基本农田，受益人口150户628人。</t>
  </si>
  <si>
    <t>吕家坪镇</t>
  </si>
  <si>
    <t>吕家坪社区</t>
  </si>
  <si>
    <t>集镇道路完善</t>
  </si>
  <si>
    <t>集镇下街</t>
  </si>
  <si>
    <t>吕家坪镇人民政府</t>
  </si>
  <si>
    <t>下街人行道500米、新建污水管道800米</t>
  </si>
  <si>
    <t>方便群众赶集日赶集，缓解集镇交通拥堵，提升群众的幸福感</t>
  </si>
  <si>
    <t>群众急需</t>
  </si>
  <si>
    <t>防洪堤配套设施</t>
  </si>
  <si>
    <t>防洪堤配套设施200米</t>
  </si>
  <si>
    <t>方便群众赶集日赶集，提升安全防护。</t>
  </si>
  <si>
    <t>县委李斌书记现场调研且根据施工方提出建议，需要增加资金</t>
  </si>
  <si>
    <t>姚潭村</t>
  </si>
  <si>
    <t>吕家坪镇姚潭村生产生活配套设施新建</t>
  </si>
  <si>
    <t>姚潭村九组</t>
  </si>
  <si>
    <t>新建生产生活配套设施长30米，宽20米</t>
  </si>
  <si>
    <t>进一步改善人居环境条件，受益人口102户386人</t>
  </si>
  <si>
    <t>农村基础设施建设</t>
  </si>
  <si>
    <t>山跃村</t>
  </si>
  <si>
    <t>山跃村4组到泸溪婆机耕道建设</t>
  </si>
  <si>
    <t>山跃村4组</t>
  </si>
  <si>
    <t>新建机耕道2000米</t>
  </si>
  <si>
    <t>改善群众生产条件，提升柑橘产业质量发展，受益人口122户398人</t>
  </si>
  <si>
    <t>石羊哨乡</t>
  </si>
  <si>
    <t>石羊哨村</t>
  </si>
  <si>
    <t>石羊哨乡石羊哨村产业路硬化项目</t>
  </si>
  <si>
    <t>石羊哨村一组、四组</t>
  </si>
  <si>
    <t>石羊哨乡人民政府</t>
  </si>
  <si>
    <t>产业路硬化长2.5公里，宽3.5米</t>
  </si>
  <si>
    <t>通过项目实施，进一步改善生产生活条件，受益群众208户876人，其中脱贫（监测）人口177户450人</t>
  </si>
  <si>
    <t>松溪坪村</t>
  </si>
  <si>
    <t>石羊哨乡松溪坪村吊瓜产业园生产道硬化项目</t>
  </si>
  <si>
    <t>石羊哨乡松溪坪村二组</t>
  </si>
  <si>
    <t>宽4米、长 1.5公里</t>
  </si>
  <si>
    <t>完成道路硬化1公里，通过项目实施，进一步改善生产生活条件，受益群众429户1778人，其中脱贫（监测）人口96户276人</t>
  </si>
  <si>
    <t>产业路建设</t>
  </si>
  <si>
    <t>李家村</t>
  </si>
  <si>
    <t>石羊哨乡李家村产业园路硬化项目</t>
  </si>
  <si>
    <t>李家村一组</t>
  </si>
  <si>
    <t>硬化产业路长约1.5公里，宽3.5米，厚0.2米</t>
  </si>
  <si>
    <t>通过项目实施，进一步改善生产生活条件，受益群众110户532人，其中脱贫（监测）人口40户162人</t>
  </si>
  <si>
    <t>谭公冲村</t>
  </si>
  <si>
    <t>石羊哨乡谭公冲村四组公路硬化</t>
  </si>
  <si>
    <t>谭公冲村四组</t>
  </si>
  <si>
    <t>长4公里、宽4米、厚0.2米</t>
  </si>
  <si>
    <t>完成道路硬化4公里，通过项目实施，进一步改善生产生活条件，受益群众86户372人，其中脱贫（监测）人口31户151人</t>
  </si>
  <si>
    <t>附属设施建设</t>
  </si>
  <si>
    <t>洞溪村</t>
  </si>
  <si>
    <t>石羊哨乡洞溪村新建防洪堤项目</t>
  </si>
  <si>
    <t>洞溪村二、三组</t>
  </si>
  <si>
    <t>长1000米，高2米</t>
  </si>
  <si>
    <t>通过项目实施，进一步改善生产条件，提高农作物增产增收，受益群众224户942人，其中脱贫（监测）人口40户172人</t>
  </si>
  <si>
    <t>岩落寨村</t>
  </si>
  <si>
    <t>石羊哨乡岩落寨村山塘维修项目</t>
  </si>
  <si>
    <t>石羊哨乡岩落寨村</t>
  </si>
  <si>
    <t>马栏坳、半埞（6组）2处，长30米，宽15，长40米，宽20米</t>
  </si>
  <si>
    <t>完成山塘维修1座，通过项目实施，进一步改善生产条件，提高农户经济作物灌溉效率，受益村民77户294人，其中脱贫（监测）人口24户57人</t>
  </si>
  <si>
    <t>通达林村</t>
  </si>
  <si>
    <t>石羊哨乡通达林村乡村建设防洪提</t>
  </si>
  <si>
    <t>通达林村六组</t>
  </si>
  <si>
    <t>长1公里，高2米宽1.5米</t>
  </si>
  <si>
    <t>完成防洪堤建设1公里，通过项目实施，进一步改善生产生活条件，受益群众427户1421人，其中脱贫（监测）人口99户377人</t>
  </si>
  <si>
    <t>农村污水治理</t>
  </si>
  <si>
    <t>新溪村</t>
  </si>
  <si>
    <t>石羊哨乡新溪村人居环境整治项目</t>
  </si>
  <si>
    <t>修建排水沟1000米，宽60米</t>
  </si>
  <si>
    <t>通过项目实施，进一步改善生产生活条件，受益群众266户964人，其中脱贫（监测）人口75户303人</t>
  </si>
  <si>
    <t>产业配套基础设施</t>
  </si>
  <si>
    <t>石羊哨乡石羊哨村产业路维修项目</t>
  </si>
  <si>
    <t>石羊哨村峦潭四组</t>
  </si>
  <si>
    <t>产业园土路便道路基整理并铺长2000米，宽5米，厚10厘米的碎石</t>
  </si>
  <si>
    <t>完成产业路路基整理并铺设长2公里碎石，通过项目实施，进一步改善生产生活条件，受益群众212户821人，其中脱贫（监测）人口65户2243人</t>
  </si>
  <si>
    <t>群众急
难愁盼</t>
  </si>
  <si>
    <t>石羊哨乡石羊哨村新建过溪滚水坝项目</t>
  </si>
  <si>
    <t>修建1座长30米，宽5米，高1.5米过溪滚水坝</t>
  </si>
  <si>
    <t>完成一座长30米，宽5米，高1.5米过溪滚水坝，通过项目实施，进一步改善生产生活条件，受益群众212户821人，其中脱贫（监测）人口65户2243人</t>
  </si>
  <si>
    <t>石羊哨乡谭公冲村水池维修项目</t>
  </si>
  <si>
    <t>谭公冲村六组</t>
  </si>
  <si>
    <t>维修水池加盖雨棚高4米，宽7米，长8米</t>
  </si>
  <si>
    <t>完成维修水池一座，加盖雨棚高4米，宽7米，长8米，通过项目实施，进一步巩固饮水安全，受益群众327户1127人，其中脱贫（监测）人口140户456人</t>
  </si>
  <si>
    <t>县人大解决</t>
  </si>
  <si>
    <t>石羊哨乡李家村溪堤保坎维修项目</t>
  </si>
  <si>
    <t>李家村四组</t>
  </si>
  <si>
    <t>溪堤保坎维修长约100米，高约3米</t>
  </si>
  <si>
    <t>通过项目实施，保障群众生命财产安全，受益群众132户531人，其中脱贫（监测）人口56户201人</t>
  </si>
  <si>
    <t>石羊哨乡洞溪村产业路硬化项目</t>
  </si>
  <si>
    <t>洞溪村三组</t>
  </si>
  <si>
    <t>硬化产业路长100米，宽1.5米</t>
  </si>
  <si>
    <t>完成硬化产业路人行步道长100米，宽1.5米，通过项目实施，进一步改善生产生活条件，受益群众160户640人，其中脱贫（监测）人口36户145人</t>
  </si>
  <si>
    <t>石羊哨乡岩落寨村道路塌方维修项目</t>
  </si>
  <si>
    <t>岩落寨村三组、五组</t>
  </si>
  <si>
    <t>维修塌方道路长30米，高2米</t>
  </si>
  <si>
    <t>完成维修塌方道路长30米，高2米，通过项目实施，保障群众生命财产安全，受益群众130户482人，其中脱贫（监测）人口41户146人</t>
  </si>
  <si>
    <t>岩门镇</t>
  </si>
  <si>
    <t>岩门村</t>
  </si>
  <si>
    <t>岩门镇岩门村沿麻沙溪产业路硬化建设</t>
  </si>
  <si>
    <t>岩门村一、二、三、四、五、六、七、八组</t>
  </si>
  <si>
    <t>岩门镇人民政府</t>
  </si>
  <si>
    <t>岩门镇岩门村沿麻沙溪产业路硬化约长1500米，宽4米，厚0.2米</t>
  </si>
  <si>
    <t>改善633户2068人名村民生产条件，受益脱贫人口43户136人</t>
  </si>
  <si>
    <t>群众急需解决的问题</t>
  </si>
  <si>
    <t>岩门镇集镇人行道建设项目</t>
  </si>
  <si>
    <t>岩门镇集镇</t>
  </si>
  <si>
    <t>岩门镇集镇人行道建设，长300米，宽2米至3米</t>
  </si>
  <si>
    <t>改善群众出行条件，提升乡镇整体形象，提升群众的满意度获得感。</t>
  </si>
  <si>
    <t>县人大民生实施项目</t>
  </si>
  <si>
    <t>高公冲村、毛冲村、双冲村等9个村</t>
  </si>
  <si>
    <t>生产道路塌方、空板维修项目</t>
  </si>
  <si>
    <t>高公冲村、毛冲村、双冲村等9个村生产道路塌方、空板维修长度930米，其中：高公冲村1处长30米；毛冲村12处，长72米；双冲村14处，长100米；岩田坡村5处，长41米；团山村12处，长104米；黄双冲村4处，长100米；玳瑁坡村19处，长114米；大路坳村8处324米，白泥田村7处22米</t>
  </si>
  <si>
    <t>通过项目的实施，方便群众出行,消除安全隐患，保障群众生命财产安全。受益总人口4105户14476人，其中脱贫（监测）人口628户2042人。</t>
  </si>
  <si>
    <t>团山村、玳瑁坡村</t>
  </si>
  <si>
    <t>农产品交易、柑橘销售场地硬化建设项目</t>
  </si>
  <si>
    <t>农产品交易、柑橘销售场地硬化3770平方米：其中团山村7处2570平方米；玳瑁坡村5处1200平方米</t>
  </si>
  <si>
    <t>通过项目的实施，方便农产品销售,提高运输时效，增加产业效益，帮助群众增收。受益总人口860户2867人，其中脱贫（监测）人口240户865人。</t>
  </si>
  <si>
    <t>高公冲村、黄双冲村、平原村</t>
  </si>
  <si>
    <t>农产品交易、柑橘销售场地硬化3456平方米：其中高公冲村21处2756平方米；黄双冲村2处300平方米；平原村1处400平方米</t>
  </si>
  <si>
    <t>通过项目的实施，方便农产品销售,提高运输时效，增加产业效益，帮助群众增收。受益总人口1857户6223人，其中脱贫（监测）人口146户476人。</t>
  </si>
  <si>
    <t>岩田坡村、岩门村、新坪村、白泥田村</t>
  </si>
  <si>
    <t>农产品交易、柑橘销售场地硬化3477平方米：其中岩田坡村4处710平方米；岩门村1处200平方米；新坪村23处1927平方米；白泥田村2处640平方米</t>
  </si>
  <si>
    <t>通过项目的实施，方便农产品销售,提高运输时效，增加产业效益，帮助群众增收。受益总人口2061户7556人，其中脱贫（监测）人口215户655人。</t>
  </si>
  <si>
    <t>毛冲村、双冲村、大路坳村</t>
  </si>
  <si>
    <t>农产品交易、柑橘销售场地硬化3505平方米：其中毛冲村3处650平方米；双冲村4处650平方米；大路坳村8处2205平方米</t>
  </si>
  <si>
    <t>通过项目的实施，方便农产品销售,提高运输时效，增加产业效益，帮助群众增收。受益总人口1456户5464人，其中脱贫（监测）人口208户643人。</t>
  </si>
  <si>
    <t>白泥田村</t>
  </si>
  <si>
    <t>岩门镇白泥田村枫木林
溪坝维修项目</t>
  </si>
  <si>
    <t>枫木林溪坝维修项目，
长30米，宽4.5米，高5米</t>
  </si>
  <si>
    <t>通过项目的实施，进一步改善生产生活条件，受益总人口489户1883人，其中脱贫（监测）人口56户164人。</t>
  </si>
  <si>
    <t>县人大代表：胡伟、舒勇、王丙水、张白杨调研民生问题</t>
  </si>
  <si>
    <t>黄双冲</t>
  </si>
  <si>
    <t>村主道路提质改造</t>
  </si>
  <si>
    <t>黄双冲村部至平原满家</t>
  </si>
  <si>
    <t>原道路长2000米，宽3.5米，厚0.2米，道路加宽至4.5米及硬化。</t>
  </si>
  <si>
    <t>通过项目的实施，降低运输成本,提高运输时效，增加产业效益，帮助群众增收。受益总人口468户1600人，其中脱贫（监测）人口34户90人。</t>
  </si>
  <si>
    <t>群众期望解决的问题</t>
  </si>
  <si>
    <t>高公冲村</t>
  </si>
  <si>
    <t>岩门镇高公冲村产业道路硬化建设项目</t>
  </si>
  <si>
    <t>建设长1100米、宽3.5米、高0.2米的产业道路硬化</t>
  </si>
  <si>
    <t>通过项目实施，进一步改善群众出行条件，提高道路交通安全性和群众生产生活便利性，帮助群众增收。受益总人口92户500人，其中脱贫（监测）人口39户132人。</t>
  </si>
  <si>
    <t>平原村</t>
  </si>
  <si>
    <t>岩门镇平原村现代休闲农业生产配套设施建设</t>
  </si>
  <si>
    <t>平原村二组</t>
  </si>
  <si>
    <t>岩门镇平原村</t>
  </si>
  <si>
    <t>农业生产基地产业路维修安装涵管及硬化长约1000米、宽约3.5米、厚0.2米</t>
  </si>
  <si>
    <t>改善987户3161名村民生产条件，收益脱贫人口58户206人</t>
  </si>
  <si>
    <t>岩门镇岩门村产业道路硬化建设项目</t>
  </si>
  <si>
    <t>岩门村鱼家冲、塘坝、木桥龙产业道路硬化约长1000米，宽3.5米，厚0.2米</t>
  </si>
  <si>
    <t>改善496户1638人名村民生产条件，受益脱贫人口37户115人</t>
  </si>
  <si>
    <t>新坪村</t>
  </si>
  <si>
    <t>新坪村产业道路硬化建设项目</t>
  </si>
  <si>
    <t>新坪6组产业道路硬化长500米，宽3.5米，厚0.2米。</t>
  </si>
  <si>
    <t>通过项目实施，进一步改善生产生活条件，降低生产成本和劳动强度，增加产业效益，增加收入。受益总人口63户182人，其中脱贫（监测）人口12户26人。</t>
  </si>
  <si>
    <t>高村镇</t>
  </si>
  <si>
    <t>通灵溪村</t>
  </si>
  <si>
    <t>高村镇通灵溪村安置点公共排污项目</t>
  </si>
  <si>
    <t>通灵溪村1组</t>
  </si>
  <si>
    <t>2025年4月</t>
  </si>
  <si>
    <t>高村镇人民政府</t>
  </si>
  <si>
    <t>安置点排污管网混泥土360米，雨水检查井20座，波纹管375米，化粪池2座。</t>
  </si>
  <si>
    <t>完成化粪池、排污管网修建，通过项目实施，进一步改善安置点村民生活条件，受益人口56户268人，脱贫户2户5人。</t>
  </si>
  <si>
    <t>党委政府争取的项目</t>
  </si>
  <si>
    <t>栗坪村</t>
  </si>
  <si>
    <t>高村镇栗坪村入户道路贯通硬化项目</t>
  </si>
  <si>
    <t>栗坪村1、2、3、4、5、6、9、10组</t>
  </si>
  <si>
    <t>硬化通组入户道路长1800米，宽3.5米</t>
  </si>
  <si>
    <t>通过项目实施，进一步改善村民生产出行条件，受益721户，受益人口2560人，脱贫户56户212人。</t>
  </si>
  <si>
    <t>枫木林村</t>
  </si>
  <si>
    <t>高村镇枫木林村产业园路硬化项目</t>
  </si>
  <si>
    <t>新建硬化</t>
  </si>
  <si>
    <t>二组下江垅产业园路</t>
  </si>
  <si>
    <t>4公里道路硬化</t>
  </si>
  <si>
    <t>进一步发展壮大村经济发展，增加农民收入。受益人口450户1600人，脱贫户30户121人</t>
  </si>
  <si>
    <t>白羊村</t>
  </si>
  <si>
    <t>高村镇白羊村至营盘村道路硬化建设项目</t>
  </si>
  <si>
    <t>高村镇白羊村</t>
  </si>
  <si>
    <t>道硬化长450米，宽3.5米</t>
  </si>
  <si>
    <t>进一步改善白羊村和营盘村村民生产生活条件，受益人口360户1620人，脱贫人口31户135人</t>
  </si>
  <si>
    <t>土潭村</t>
  </si>
  <si>
    <t>高村镇土潭村祖山潭农田堡坎项目</t>
  </si>
  <si>
    <t>新建堡坎长330米，宽1米，高3米</t>
  </si>
  <si>
    <t>通过项目实施，排除安全隐患，保障村民安全出行，增加产业效益，增加收入。受益总人口180户72人，其中脱贫（监测）人口1户2人。</t>
  </si>
  <si>
    <t>栗坪村、中寨坪村、通灵溪村、土潭村</t>
  </si>
  <si>
    <t>高村镇道路空板、水坝维修</t>
  </si>
  <si>
    <t>高村镇栗坪村、中寨坪村、通灵溪村、土潭村</t>
  </si>
  <si>
    <t>对栗坪村8组水坝进行维修，长30米，高2米；对中寨坪3个组道路空板进行维修加固，铲除破损路面并硬化厚度0.2米，面积30平方米，新建片石挡土墙长25米，均宽1.2米，均高3米；对通灵溪村3组道路空板进行维修加固，长100米，宽1.5米；对土潭村12组通村主干道道路空板进行维修加固，长20米，宽3.5米，厚度0.20厘米。投资规模预计10万元。</t>
  </si>
  <si>
    <t>解决栗坪村1.2.3.4.8组110户约150亩农田灌溉用水，中寨坪村3个组220户700余人、通灵溪村210户800余人、土潭村30户120余人的安全通行。</t>
  </si>
  <si>
    <t>镇人大项目</t>
  </si>
  <si>
    <t>种植业基地</t>
  </si>
  <si>
    <t>富田坳村</t>
  </si>
  <si>
    <t>高村镇富田坳村林下经济发展项目</t>
  </si>
  <si>
    <t>高村镇富田坳村</t>
  </si>
  <si>
    <t>全村发展林下经济黄精，魔芋，大球盖菇种植100亩</t>
  </si>
  <si>
    <t>通过项目实施，促进产业提质增效和增加村集体及农户收入。受益人口650户2500人，脱贫户198户745人</t>
  </si>
  <si>
    <t>产业+务工+分红+示范带动</t>
  </si>
  <si>
    <t>省队项目</t>
  </si>
  <si>
    <t>休闲农业与乡村旅游</t>
  </si>
  <si>
    <t>高村镇富田坳村田园休闲基地建设项目</t>
  </si>
  <si>
    <t>映山红基地补植补造、4.5公里樱花长廊维护和2公里游步道建设</t>
  </si>
  <si>
    <t>每年增加集体收入30万元，吸纳务工1千人次，户均增收1千元。受益人口180户668人，脱贫户80户146人</t>
  </si>
  <si>
    <t>高村镇富田坳村油茶产业发展项目</t>
  </si>
  <si>
    <t>700亩油茶产业基地抚育管理和水肥一体化建设</t>
  </si>
  <si>
    <t>增加村民产业收入100万元。受益人口164户，532人，脱贫户40户98人。</t>
  </si>
  <si>
    <t>加工流通项目</t>
  </si>
  <si>
    <t>市场建设和农村物流</t>
  </si>
  <si>
    <t>黄连冲村</t>
  </si>
  <si>
    <t>高村镇黄连冲村村级农产品交易中心项目</t>
  </si>
  <si>
    <t>地面硬化400平米，购置配套设施</t>
  </si>
  <si>
    <t>利用互联网技术，推动农产品销售，将我村农产品销售渠道扩宽至全国，为农业提供更多的销售机会，带动本村农业发展。受益人口397户1475人，脱贫户131户532人。</t>
  </si>
  <si>
    <t>市队项目</t>
  </si>
  <si>
    <t>竿子溪村</t>
  </si>
  <si>
    <t>高村镇竿子溪村村组公路硬化项目</t>
  </si>
  <si>
    <t>一组至三组长1500米，宽5米</t>
  </si>
  <si>
    <t>改善本村农户生产生活条件，解决群众出安全出行问题，受益人口268户968人，脱贫户49户163人</t>
  </si>
  <si>
    <t>高村镇竿子溪村盐井溪水库至走失坳产业道路硬化项目</t>
  </si>
  <si>
    <t>盐井溪水库至走失坳长4000米，宽5米</t>
  </si>
  <si>
    <t>进一步改善村民生产生活条件，受益142户528人,脱贫户31户，116人</t>
  </si>
  <si>
    <t>陶伊村</t>
  </si>
  <si>
    <t>高村镇陶伊村10-12组道路扩宽硬化项目</t>
  </si>
  <si>
    <t>高村镇陶伊村10-12组</t>
  </si>
  <si>
    <t>扩宽硬化道路长2.1公里，修砌堡坎500方。</t>
  </si>
  <si>
    <t>通过项目实施，进一步改善生产生活条件，降低生产成本和劳动强度，增加产业效益，增加收入。受益人口352户1726人，脱贫人口6户33人</t>
  </si>
  <si>
    <t>省衔接资金项目</t>
  </si>
  <si>
    <t>高村镇土潭村半坡组至达泥田组道路硬化项目</t>
  </si>
  <si>
    <t>土潭村半坡组至达泥田</t>
  </si>
  <si>
    <t>土潭村半坡组至达泥田组道路硬化长度0.95公里，宽3.5米，厚0.2米。</t>
  </si>
  <si>
    <t>土潭村半坡组至达泥田组道路硬化长度0.95公里，宽3.5米。通过项目实施增加村民的经济收入，方便村民出行，提高村民的满意度。受益农户87户347人，脱贫户3户12人</t>
  </si>
  <si>
    <t>村里和江涛书记对接的项目</t>
  </si>
  <si>
    <t>高村镇白羊村产业园道路硬化项目</t>
  </si>
  <si>
    <t>硬化道路长5000米，路基宽4.5米，水泥混凝土路面宽3.5米</t>
  </si>
  <si>
    <t>通过项目实施，进一步改善生产生活条件，降低生产成本和劳动强度，增加产业效益，增加收入。受益总人口128户489人，其中脱贫（监测）人口8户24人。</t>
  </si>
  <si>
    <t>江涛书记调度项目</t>
  </si>
  <si>
    <t>高村镇陶伊村大湾坡道路硬化项目</t>
  </si>
  <si>
    <t>陶伊村大湾坡</t>
  </si>
  <si>
    <t>硬化道路长约350米，宽4米</t>
  </si>
  <si>
    <t>通过项目实施增加村民的经济收入，方便村民出行，提高村民的满意度。受益农户280户1100人，脱贫户8户27人</t>
  </si>
  <si>
    <t>蒲县答应项目</t>
  </si>
  <si>
    <t>农业产业路</t>
  </si>
  <si>
    <t>仓屋村</t>
  </si>
  <si>
    <t>仓屋村3一16组通组道路建设</t>
  </si>
  <si>
    <t>仓屋村3一16组</t>
  </si>
  <si>
    <t>长200米，宽4.5米，挡土墙长40米x高2米x宽1米。</t>
  </si>
  <si>
    <t>835人</t>
  </si>
  <si>
    <t>通过项目实施，进一步改善生产生活条件，降低生产成本和劳动强度，增加产业效益，增加收入。受益总人口235户835人，其中脱贫（监测）人口142户435人。</t>
  </si>
  <si>
    <t>直接帮扶；带动生产.方便1912名村民出行</t>
  </si>
  <si>
    <t>栗坪片、谷达坡片和绿溪口片各村</t>
  </si>
  <si>
    <t>高村镇栗坪片、谷达坡片、绿溪口片农村人居环境整治提升配套设施建设</t>
  </si>
  <si>
    <t>各行政村</t>
  </si>
  <si>
    <t>配置栗坪片、绿溪口片、谷达坡片垃圾收集桶187个</t>
  </si>
  <si>
    <t>该项目能改善栗坪片、谷达坡片、绿溪口片3万多老百姓人居环境，提升群众满意度、幸福感。</t>
  </si>
  <si>
    <t>车头村</t>
  </si>
  <si>
    <t>车头村五组晒谷坪到长子龙水库岔口（高村镇人民政府2025年新）</t>
  </si>
  <si>
    <t>车头村五组</t>
  </si>
  <si>
    <t>新建硬化道路长800米，宽4.5米，厚0.2米</t>
  </si>
  <si>
    <t>通过项目实施，进一步改善生产生活条件，降低生产成本和劳动强度，增加产业效益，增加收入。受益486户，受益人口1850人</t>
  </si>
  <si>
    <t>兰丝垅村</t>
  </si>
  <si>
    <t>高村镇兰丝垅村3组生产便道硬化项目</t>
  </si>
  <si>
    <t>兰丝垅村3组</t>
  </si>
  <si>
    <t>硬化生产便道1500米，宽4.5米，厚0.2米</t>
  </si>
  <si>
    <t>通过项目实施，进一步改善生产运输、出行条件，降低生产成本和劳动强度，增加产业效益，增加收入。受益总人口73户374人，其中脱贫（监测）人口20户100人。</t>
  </si>
  <si>
    <t>逢爷社区</t>
  </si>
  <si>
    <t>高村镇逢爷社区道路维修硬化及堡坎项目</t>
  </si>
  <si>
    <t>渔子溪</t>
  </si>
  <si>
    <t>2025年9月</t>
  </si>
  <si>
    <t>硬化道路长400米，宽4米，厚0.2米。堡坎长10米，高6米，厚1.2米。</t>
  </si>
  <si>
    <t>通过项目实施，排除安全隐患，保障村民安全出行，受益总人口108户387人，其中脱贫（监测）人口2户4人。</t>
  </si>
  <si>
    <t>堡坎维修</t>
  </si>
  <si>
    <t>板栗树乡</t>
  </si>
  <si>
    <t>江溪村</t>
  </si>
  <si>
    <t>江溪村四组保坎</t>
  </si>
  <si>
    <t>板栗树乡江溪村4组</t>
  </si>
  <si>
    <t>板栗树乡人民政府</t>
  </si>
  <si>
    <t>江溪村四组保坎长150米，高3米</t>
  </si>
  <si>
    <t>新建保坎长150米、高3米，改善江溪村人居环境，增加村民居住舒适度及满意度，受益群众30户120人，监测户4户17人。</t>
  </si>
  <si>
    <t>直接受益；带动生产</t>
  </si>
  <si>
    <t>地亭溪村</t>
  </si>
  <si>
    <t>地亭溪村二组、楠木底至油坊园公路堡坎</t>
  </si>
  <si>
    <t>板栗树乡地亭溪村2组</t>
  </si>
  <si>
    <t>地亭溪村二组堡坎长10米、高3米，宽1米；楠木底至油坊园公路3处堡坎长45米，高4米，宽1.2米</t>
  </si>
  <si>
    <t>新建堡坎长55米、高4米，改善村民居住安全及安全出行，受益人口210户850人</t>
  </si>
  <si>
    <t>国检媒体暗访整改项目</t>
  </si>
  <si>
    <t>新寨村</t>
  </si>
  <si>
    <t>堤坝维修及新建</t>
  </si>
  <si>
    <t>新寨村三组</t>
  </si>
  <si>
    <t>堤坝长700米，宽2.5米，高1.8米</t>
  </si>
  <si>
    <t>通过项目实施，进一步改善生产生活条件及农田灌溉。收益良田100亩，受益总人口82户405人，其中脱贫人口14户56人。</t>
  </si>
  <si>
    <t>板栗树乡江溪村基础设施建设项目</t>
  </si>
  <si>
    <t>江溪村6组</t>
  </si>
  <si>
    <t>闲置地治理硬化治理长50米、宽60米，修建堡坎长20米，高2米</t>
  </si>
  <si>
    <t>进一步改善老年人生活条件，增加老年人幸福感、获得感，受益脱贫（监测）人口65户243人</t>
  </si>
  <si>
    <t>枣子喇村</t>
  </si>
  <si>
    <t>板栗树乡枣子喇村渠道建设项目</t>
  </si>
  <si>
    <t>板栗树乡枣子喇村6组</t>
  </si>
  <si>
    <t>6组渠道建设，长2000米，宽0.4米，高0.5米</t>
  </si>
  <si>
    <t>改善村民的粮田灌溉条件。受益人口46户154人，其中脱贫人口13户47人。</t>
  </si>
  <si>
    <t>新建森林防火林道建设</t>
  </si>
  <si>
    <t>地亭溪村1组黄喇洞、4组燕子岩打木坨新建道路</t>
  </si>
  <si>
    <t>板栗树乡地亭溪村1组</t>
  </si>
  <si>
    <t>地亭溪村1组黄喇洞新建森林防火林道，长3000米，宽4米</t>
  </si>
  <si>
    <t>完成新建公路3000米，保障村民生产生活条件，受益群众129户725人，脱贫人口25户103人。</t>
  </si>
  <si>
    <t>农村道路建设（通户路</t>
  </si>
  <si>
    <t>板栗树村</t>
  </si>
  <si>
    <t>板栗树村四组、八组道路硬化</t>
  </si>
  <si>
    <t>板栗树乡板栗树村4组、8组</t>
  </si>
  <si>
    <t>4组道路硬化，长约300米，宽3.5米，8组道路硬化，长约250米，宽3.5米。</t>
  </si>
  <si>
    <t>完成道路硬化0.55千米，通过项目实施，进一步改善生产生活条件。受益总人口110户520人，其中脱贫人口40户130人</t>
  </si>
  <si>
    <t>冲天垅村</t>
  </si>
  <si>
    <t>冲天垅村3组道路硬化</t>
  </si>
  <si>
    <t>冲天垅村3组</t>
  </si>
  <si>
    <t xml:space="preserve">长600米，宽3.5米
</t>
  </si>
  <si>
    <t>改善冲天垅村村民日常出行，受益群众35户126人，脱贫人口19户80人。</t>
  </si>
  <si>
    <t>保坎建设</t>
  </si>
  <si>
    <t>板栗树乡江溪村8组</t>
  </si>
  <si>
    <t xml:space="preserve">长30米宽2米高5米
</t>
  </si>
  <si>
    <t>改善江溪村粮食生产问题，增加村民粮食收入及满意度，受益群众24户65人，脱贫人口3户7人。</t>
  </si>
  <si>
    <t>公路硬化</t>
  </si>
  <si>
    <t>新寨村二组至凤凰溪口村公路硬化</t>
  </si>
  <si>
    <t>新寨村二组</t>
  </si>
  <si>
    <t>长3000米，宽4米，厚0.2CM</t>
  </si>
  <si>
    <t>通过项目实施，便于村民安全生产，方便百姓出行。爱益群众578户3325人，其中受益脱贫（监测）人口35户105人。</t>
  </si>
  <si>
    <t>盐井村</t>
  </si>
  <si>
    <t>盐井村3组新建安全饮水水井</t>
  </si>
  <si>
    <t>盐井村3组</t>
  </si>
  <si>
    <t>盐井村220米深，新建水池1个，长5米，宽2米，高3米，新建水泵1个，</t>
  </si>
  <si>
    <t>新建水井，便于村民安全生产。</t>
  </si>
  <si>
    <t>道路防护栏</t>
  </si>
  <si>
    <t>盐井村二组至三组道路加装防护栏</t>
  </si>
  <si>
    <t>盐井村2至3组</t>
  </si>
  <si>
    <t>800米</t>
  </si>
  <si>
    <t>通过项目实施，便于村民安全生产，方便百姓出行。爱益群众89户254人，其中受益脱贫（监测）人口40户133人。</t>
  </si>
  <si>
    <t>大辽</t>
  </si>
  <si>
    <t>新建水坝</t>
  </si>
  <si>
    <t>大辽村1组</t>
  </si>
  <si>
    <t>碾子上拦溪水坝长30米，宽3米，高4米。</t>
  </si>
  <si>
    <t>完成新建水坝。通过项目实施，进一步改善生产生活条件及农田灌溉。受益总人口80户428人，其中脱贫人口24户90人。</t>
  </si>
  <si>
    <t>县领导
调研项目</t>
  </si>
  <si>
    <t>9个村</t>
  </si>
  <si>
    <t>全乡各村人居环境整治奖补</t>
  </si>
  <si>
    <t>通过对农村人居环境示范建设奖补，进一步提升村民乡村建设的参与度，进一步改善乡村面貌，预计受益群众3054户13911人。</t>
  </si>
  <si>
    <t>麻阳苗族自治县2025年巩固拓展脱贫攻坚成果和乡村振兴项目库拟入库项目审核表</t>
  </si>
  <si>
    <t>单位负责人：（签章）                                                                                                          填报日期：2025年2月10日                                         单位：万元、户、人</t>
  </si>
  <si>
    <t>合   计</t>
  </si>
  <si>
    <t>小   计</t>
  </si>
  <si>
    <t>易地扶贫搬迁</t>
  </si>
  <si>
    <t>武岩村</t>
  </si>
  <si>
    <t>板栗树乡武岩村安置点基础设施提升建设项目</t>
  </si>
  <si>
    <t>1、麻林坪老村部至麻林坪安置点道路硬化长350米宽4米；2、挡土墙3处共35米平均高度7.5米：3、安置点下水管排污工程：4、武岩村集中安置点积水路面改造工程</t>
  </si>
  <si>
    <t>通过项目实施进一步改善村民生产生活条件。受益总人口531户2305人，脱贫户及监测户114户422人</t>
  </si>
  <si>
    <t>直接收益</t>
  </si>
  <si>
    <t>迎接考核安排</t>
  </si>
  <si>
    <t>谭家寨乡易地扶贫搬迁集中安置点基础设施建设项目</t>
  </si>
  <si>
    <t>谭家寨乡集中安置点</t>
  </si>
  <si>
    <t>新建挡土墙长60米，高4米，底宽2.5米，压宽1.2米，安全护栏80米</t>
  </si>
  <si>
    <t>改善31户142名易地搬迁人口的出行安全问题</t>
  </si>
  <si>
    <t>兰里镇、兰村乡、和平溪村、大桥江乡、郭公坪镇</t>
  </si>
  <si>
    <t>泥溪垅村、大坡村、大桥江村、长寿谷村</t>
  </si>
  <si>
    <t>麻阳县易地搬迁集中安置点基础设施提升建设项目</t>
  </si>
  <si>
    <t>新建、改建</t>
  </si>
  <si>
    <t>集中安置点</t>
  </si>
  <si>
    <t>兰里镇集镇安置点T1、T2、T3和G1、G2、G3栋房屋屋顶维修；泥溪垅村两侧瓦面加长（长200米、宽0.5米；大桥江村新建化粪池一座；大坡村新建安全护栏（长108米）、排污沟（长20米、宽50厘米、深40厘米）；长寿谷村安置点供水管网维修；舒家村乡集镇集中安置点新建化粪池5个，更换房屋顶下水管20根，更换盖破损井盖5个</t>
  </si>
  <si>
    <t>改善安置点的基础设施建设</t>
  </si>
  <si>
    <t>江口墟镇大禾田村安置点</t>
  </si>
  <si>
    <t>大禾田村集中安置点</t>
  </si>
  <si>
    <t>房屋墙面和天沟（平顶、顶棚）漏水维修
（天沟300㎡；平顶550㎡；顶棚裂纹200㎡）墙面按实际面积维修</t>
  </si>
  <si>
    <t>改善19户77名易地搬迁人口的房屋漏水问题</t>
  </si>
  <si>
    <t>江口墟镇江口社区集中安置点地下污水管网维修建设项目</t>
  </si>
  <si>
    <t>江口社区集中安置点</t>
  </si>
  <si>
    <t>集镇安置点改造污水管网长26米</t>
  </si>
  <si>
    <t>改善166户697名易地搬迁人口的污水排放问题</t>
  </si>
  <si>
    <t>谭家寨乡乌林溪村易地搬迁分散户屋后挡土墙建设项目</t>
  </si>
  <si>
    <t>新建挡土墙22米，高4米，顶宽1.5米</t>
  </si>
  <si>
    <t>消除易地搬迁分散户安全隐患</t>
  </si>
  <si>
    <t>和平溪乡珠宝寨村安寨点挡土墙建设项目</t>
  </si>
  <si>
    <t>珠宝寨村安置点</t>
  </si>
  <si>
    <t>新建易地搬迁安置点挡土墙长60米，均高6米</t>
  </si>
  <si>
    <t>改善5户22名易地搬迁人口的出行安全问题</t>
  </si>
  <si>
    <t>玳瑁坡村</t>
  </si>
  <si>
    <t>岩门镇玳瑁坡村凉亭坡安置点基础设施补短板建设项目</t>
  </si>
  <si>
    <t>玳瑁坡村凉亭坡安置点</t>
  </si>
  <si>
    <t>新建道路空板（挡土墙）4处长26米，均高6米；安置点路宽改造长28米；宽4米</t>
  </si>
  <si>
    <t>改善23户98名易地搬迁人口的出行安全问题</t>
  </si>
  <si>
    <t>麻阳“一主两特”产业提质升级以奖代补项目</t>
  </si>
  <si>
    <t>麻阳县</t>
  </si>
  <si>
    <t>特色农业产业化办公室</t>
  </si>
  <si>
    <t>散户品改10000亩以上。</t>
  </si>
  <si>
    <t>通过项目实施，冰糖橙亩产增收300公斤；猕猴桃亩产增收100公斤；黄桃亩产增收200公斤，一特两辅产业每亩增收800元,带动农户5000多户。</t>
  </si>
  <si>
    <t>示范带动</t>
  </si>
  <si>
    <t>麻阳县病虫害防控项目</t>
  </si>
  <si>
    <t>柑橘黄龙病防控及宣传。</t>
  </si>
  <si>
    <t>提高果农病虫害防控水平，产业健康发展</t>
  </si>
  <si>
    <t>技术服务</t>
  </si>
  <si>
    <t>品牌打造和展销平台</t>
  </si>
  <si>
    <t>麻阳县品牌推广项目</t>
  </si>
  <si>
    <t>在北京、长沙等主要城市及电视台、门户网站、短视频APP等媒体进行线上、线下品牌宣传、招商引资、举办专题活动、参加各类营销宣传活动；龙头企业、四上企业及协会等经营主体培育。</t>
  </si>
  <si>
    <t>251255</t>
  </si>
  <si>
    <t>提升品牌知名度和美誉度</t>
  </si>
  <si>
    <t>品牌品质提升</t>
  </si>
  <si>
    <t>产业服务支撑项目</t>
  </si>
  <si>
    <t>人才培养</t>
  </si>
  <si>
    <t>麻阳县科技人才项目</t>
  </si>
  <si>
    <t>聘请省级专家团队一支；培育县级乡土人才130人（含乡土人才学习、培训及补贴）。</t>
  </si>
  <si>
    <t>提高果农生产技术水平</t>
  </si>
  <si>
    <t>农业社会化服务</t>
  </si>
  <si>
    <t>麻阳特色产业社会化服务项目</t>
  </si>
  <si>
    <t>社会化服务奖补（含社会化服务大比武）4.5万亩以上。</t>
  </si>
  <si>
    <t>提高社会化服务能力和果农生产技术水平</t>
  </si>
  <si>
    <t>高村镇、锦和镇、谭家寨乡等乡镇</t>
  </si>
  <si>
    <t>相关村</t>
  </si>
  <si>
    <t>乡村旅游产业发展奖补资金</t>
  </si>
  <si>
    <t>麻阳</t>
  </si>
  <si>
    <t>文化旅游广电体育局</t>
  </si>
  <si>
    <t>支持乡村旅游品牌创建；支持夜间经济发展；支持质量提升；支持旅游住宿业发展；支持景区品牌创建；支持省级以上工业旅游示范点创建；支持“引客入麻”旅游市场营销措施等</t>
  </si>
  <si>
    <t>完成对乡村旅游产业发展奖补资金项目；提升旅游服务质量，提振乡村文旅消费，让村民吃上“旅游饭”，带动群众就近务工，增加稳固收入渠道。</t>
  </si>
  <si>
    <t>高村镇、锦和镇、隆家堡乡等乡镇</t>
  </si>
  <si>
    <t>乡村旅游配套设施建设</t>
  </si>
  <si>
    <t>建设乡村旅游配套设施</t>
  </si>
  <si>
    <t>完成全县乡村旅游交通引导系统配套设施建设，整体提升全县旅游品牌形象，预计受益群众16459户70269人。</t>
  </si>
  <si>
    <t>高村镇、隆家堡乡、锦和镇等乡镇</t>
  </si>
  <si>
    <t>乡村旅游长寿产品推介项目</t>
  </si>
  <si>
    <t>积极帮助乡村旅游长寿产品宣传和推介</t>
  </si>
  <si>
    <t>完成对乡村旅游产品和线路推介；吸引更多游客前来旅游消费，带动乡村文旅康养产业全链条发展，带动乡村文旅康养产业全链条发展，带动群众就近务工，增加稳固收入渠道</t>
  </si>
  <si>
    <t>乡村文化旅游景区旅游基础设施建设</t>
  </si>
  <si>
    <t>岩门镇玳瑁坡村</t>
  </si>
  <si>
    <t>修建乡村旅游相关基础配套等设施建设</t>
  </si>
  <si>
    <t>完成旅游基础设施提质改造建设，推进乡村产业发展，受益群众345户1144人</t>
  </si>
  <si>
    <t>石羊哨李家村旅游公路建设</t>
  </si>
  <si>
    <t>石羊哨李家旅游公路维修</t>
  </si>
  <si>
    <t>通过维修石羊哨李家旅游公路，改善旅游交通环境，提高游客的出行便利性，增加村民就业机会，提高村民收入。</t>
  </si>
  <si>
    <t>修建乡村旅游相关配套设施建设</t>
  </si>
  <si>
    <t>通过完善旅游景区旅游厕所等相关基础设施，提升景区的服务品质和游客体验感，吸引更多游客前来休闲观光，带动村民就业、农副产业销售，增加村民收入。</t>
  </si>
  <si>
    <t>麻阳县文昌阁乡西皮溪村产业道路硬化项目</t>
  </si>
  <si>
    <t>交通运输局</t>
  </si>
  <si>
    <t>西皮溪村产业道路路面建设3.195公里，主要包括：6.0米宽5cm厚沥青面层摊铺23358平方米，路肩硬化415平方米，混凝土边沟187立方米，波形护栏安装3076米。</t>
  </si>
  <si>
    <t>方便百姓出行，降低生产成本，促进旅游产业发展，增加农民收入，受益群众125户452人</t>
  </si>
  <si>
    <t>人居环境提质</t>
  </si>
  <si>
    <t>麻阳县文昌阁乡西皮溪村农村人居环境综合整治项目</t>
  </si>
  <si>
    <t>自然村落环境提质；1、重点院落整治3-5户、垣子文化复建项目1个；2、步道整修约200米、砖砌花台围栏200米等；3、院落排污水沟800米、生产便道建设100米；5.村民院落会通过的其他项目</t>
  </si>
  <si>
    <t>完善农村基层设施、改善人居环境面貌，受益群众125户452人</t>
  </si>
  <si>
    <t>中药材产业发展奖补项目</t>
  </si>
  <si>
    <t>中药材办</t>
  </si>
  <si>
    <t>对栽植黄精、酸橙、五倍子、苗医药等中药材产业进行奖补</t>
  </si>
  <si>
    <t>新增中药材种植1万亩，进一步完善产业经营条件，带动农户增收，促进我县中药材产业发展</t>
  </si>
  <si>
    <t>带动就业务工、中药材销售等增收措施,拓宽致富渠道</t>
  </si>
  <si>
    <t>铜矿事务中心</t>
  </si>
  <si>
    <t>铜矿社区</t>
  </si>
  <si>
    <t>矿区(集镇）</t>
  </si>
  <si>
    <t>麻阳铜矿事务中心</t>
  </si>
  <si>
    <t>铜矿社区环境治理奖补</t>
  </si>
  <si>
    <t>通过对农村人居环境示范建设奖补，进一步改善乡村面貌，预计受益群众525户4250人。</t>
  </si>
  <si>
    <t>铜矿工业旅游示范区建设等项目入选第五届湖南旅游发展大会重点招商项目手册</t>
  </si>
  <si>
    <t>采矿区道路硬化项目</t>
  </si>
  <si>
    <t>硬化道路长100米、宽2.5米</t>
  </si>
  <si>
    <t>通过项目实施，进一步改善运居民群众出行方便和提升交通运输条件，保障出行安全，受益人口150人</t>
  </si>
  <si>
    <t>人大代表和居民群众强烈</t>
  </si>
  <si>
    <t>冲天垅村、武岩村、大辽村、盐井村</t>
  </si>
  <si>
    <t>村组道路安全隐患整治工程</t>
  </si>
  <si>
    <t>处置临崖、急弯、陡坡隐患路段16处，安装波形护栏808米</t>
  </si>
  <si>
    <t>通过安防设施的实施，提高群众道路交通出行安全，减少交通事故发生，受益群众728户2356人</t>
  </si>
  <si>
    <t>杜庄村、岩大门村、双竹坡村</t>
  </si>
  <si>
    <t>处置临崖、临水、陡坡隐患路段9处，安装波形护栏1228米</t>
  </si>
  <si>
    <t>通过安防设施的实施，提高群众道路交通出行安全，减少交通事故发生，受益群众521户1688人</t>
  </si>
  <si>
    <t>西街社区、黄土田村、河湾村、大湾村、新场村</t>
  </si>
  <si>
    <t>处置临崖、临水、急弯、陡坡隐患路段28处，安装波形护栏1628米，浇筑混凝土防撞护栏92米</t>
  </si>
  <si>
    <t>通过安防设施的实施，提高群众道路交通出行安全，减少交通事故发生，受益群众620户1984人</t>
  </si>
  <si>
    <t>乌林溪村、梅场村、楠木桥村</t>
  </si>
  <si>
    <t>处置临崖、临水隐患路段9处，安装波形1098米</t>
  </si>
  <si>
    <t>通过安防设施的实施，提高群众道路交通出行安全，减少交通事故发生，受益群众345户1104人</t>
  </si>
  <si>
    <t>石眼潭村、黄泥溪村、羊合垅村、齐天坪村、公馆村</t>
  </si>
  <si>
    <t>处置临崖、临水、急弯、陡坡隐患路段19处，安装波形护栏1852米</t>
  </si>
  <si>
    <t>通过安防设施的实施，提高群众道路交通出行安全，减少交通事故发生，受益群众570户1824人</t>
  </si>
  <si>
    <t>三角坳村、勾坳村、黄溪村、塘头山村、木架洲村</t>
  </si>
  <si>
    <t>处置临崖、临水、急弯、陡坡隐患路段12处，安装波形护栏688，浇筑混凝土防撞护栏20米</t>
  </si>
  <si>
    <t>通过安防设施的实施，提高群众道路交通出行安全，减少交通事故发生，受益群众540户1782人</t>
  </si>
  <si>
    <t>红冬潭村、狮子湾村</t>
  </si>
  <si>
    <t>处置临崖、临水、急弯、陡坡隐患路段14处，安装波形护栏1388米</t>
  </si>
  <si>
    <t>通过安防设施的实施，提高群众道路交通出行安全，减少交通事故发生，受益群众236户771人</t>
  </si>
  <si>
    <t>高洲坪村、大王村</t>
  </si>
  <si>
    <t>处置临崖、临水、急弯、陡坡隐患路段16处，安装波形护栏772米，浇筑混凝土防撞护栏44米</t>
  </si>
  <si>
    <t>通过安防设施的实施，提高群众道路交通出行安全，减少交通事故发生，受益群众285户914人</t>
  </si>
  <si>
    <t>杨柳坡村、洞塘溪村、大桥江乡</t>
  </si>
  <si>
    <t>处置临崖、临水、急弯、陡坡隐患路段19处，安装波形护栏1492米</t>
  </si>
  <si>
    <t>雷司坪村</t>
  </si>
  <si>
    <t>处置临崖、急弯、陡坡隐患路段5处，安装波形护栏276米</t>
  </si>
  <si>
    <t>通过安防设施的实施，提高群众道路交通出行安全，减少交通事故发生，受益群众89户285人</t>
  </si>
  <si>
    <t>学里社区、胡家村、水漫溪村</t>
  </si>
  <si>
    <t>处置临崖、临水、急弯、陡坡隐患路段7处，安装波形护栏554米</t>
  </si>
  <si>
    <t>通过安防设施的实施，提高群众道路交通出行安全，减少交通事故发生，受益群众369户1174人</t>
  </si>
  <si>
    <t>和平溪乡、大坡村、毛坪村、珠宝寨村</t>
  </si>
  <si>
    <t>处置临崖、临水、急弯、陡坡隐患路段32处，安装波形护栏1836米</t>
  </si>
  <si>
    <t>通过安防设施的实施，提高群众道路交通出行安全，减少交通事故发生，受益群众480户1536人</t>
  </si>
  <si>
    <t>垅田村、岩山岔村、兰村村</t>
  </si>
  <si>
    <t>处置临崖、临水隐患路段5处，安装波形护栏398米</t>
  </si>
  <si>
    <t>通过安防设施的实施，提高群众道路交通出行安全，减少交通事故发生，受益群众4294户1124人</t>
  </si>
  <si>
    <t>处置临崖隐患路段1处，安装波形护栏200米</t>
  </si>
  <si>
    <t>通过安防设施的实施，提高群众道路交通出行安全，减少交通事故发生，受益群众113户332人</t>
  </si>
  <si>
    <t>黄岩溪村、青山村、兰里社区</t>
  </si>
  <si>
    <t>处置临崖、临水、急弯、陡坡隐患路段12处，安装波形护栏1012米</t>
  </si>
  <si>
    <t>通过安防设施的实施，提高群众道路交通出行安全，减少交通事故发生，受益群众366户1171人</t>
  </si>
  <si>
    <t>吕家坪镇镇</t>
  </si>
  <si>
    <t>山跃村、首座田村</t>
  </si>
  <si>
    <t>处置临崖、临水、急弯、陡坡隐患路段21处，安装波形护栏1480米</t>
  </si>
  <si>
    <t>通过安防设施的实施，提高群众道路交通出行安全，减少交通事故发生，受益群众248户815人</t>
  </si>
  <si>
    <t>毛冲村、团山村、白泥田村</t>
  </si>
  <si>
    <t>处置临崖、临水、急弯、陡坡隐患路段6处，安装波形护栏772米</t>
  </si>
  <si>
    <t>通过安防设施的实施，提高群众道路交通出行安全，减少交通事故发生，受益群众327户1106人</t>
  </si>
  <si>
    <t>新溪村、通达林村、洞溪村</t>
  </si>
  <si>
    <t>处置临崖、急弯、陡坡隐患路段15处，安装波形护栏1066米</t>
  </si>
  <si>
    <t>通过安防设施的实施，提高群众道路交通出行安全，减少交通事故发生，受益群众472户1560人</t>
  </si>
  <si>
    <t>冲天垅村、武岩村、板栗树村</t>
  </si>
  <si>
    <t>道路空板安全隐患处置</t>
  </si>
  <si>
    <t>冲天垅村2处、武岩村2处、板栗树村2处道路空板，砌筑路基挡土墙</t>
  </si>
  <si>
    <t>通过项目的实施，消除安全隐患，保障群众道路交通出行安全，受益群众318户1125人</t>
  </si>
  <si>
    <t>江家溪村</t>
  </si>
  <si>
    <t>滚水坝道路安全隐患处置</t>
  </si>
  <si>
    <t>江家溪村岩洞寨滚水坝混凝土防护墩建设长60米</t>
  </si>
  <si>
    <t>通过项目的实施，消除安全隐患，保障群众道路交通出行安全，受益群众258户789人</t>
  </si>
  <si>
    <t>轻土村、河湾村、新场村</t>
  </si>
  <si>
    <t>道路空板及滚水坝道路安全隐患处置</t>
  </si>
  <si>
    <t>轻土村滚水坝道路混凝土防护墩建设长230米，河湾、新场道路空板砌筑路基挡土墙2处</t>
  </si>
  <si>
    <t>通过项目的实施，消除安全隐患，保障群众道路交通出行安全，受益群众375户1244人</t>
  </si>
  <si>
    <t>道路垮塌安全隐患处置</t>
  </si>
  <si>
    <t>道路垮塌，新开挖道路，砌筑路基挡土墙，浇筑混凝土路面，增设水沟及涵洞</t>
  </si>
  <si>
    <t>通过项目的实施，消除安全隐患，保障群众道路交通出行安全，受益群众114户405人</t>
  </si>
  <si>
    <t>黄溪村滚水坝道路混凝土防护墩建设长230米</t>
  </si>
  <si>
    <t>通过项目的实施，消除安全隐患，保障群众道路交通出行安全，受益群众358户1214人</t>
  </si>
  <si>
    <t>红东潭村</t>
  </si>
  <si>
    <t>道路空板砌筑路基挡土墙1处，长13米</t>
  </si>
  <si>
    <t>通过项目的实施，消除安全隐患，保障群众道路交通出行安全，受益群众241户756人</t>
  </si>
  <si>
    <t>道路空板砌筑路基挡土墙1处，长15米</t>
  </si>
  <si>
    <t>通过项目的实施，消除安全隐患，保障群众道路交通出行安全，受益群众265户902人</t>
  </si>
  <si>
    <t>竿子溪村、栗坪村、营盘村</t>
  </si>
  <si>
    <t>道路空板及桥梁基础冲空安全隐患处置</t>
  </si>
  <si>
    <t>竿子溪村路基垮塌1处，回填路基土石方；栗坪村空板4处，砌筑路基挡土墙；营盘村桥梁基础冲空，浇筑混凝土基础</t>
  </si>
  <si>
    <t>大坡村、株木村</t>
  </si>
  <si>
    <t>桥涵无防护墩安全隐患处置</t>
  </si>
  <si>
    <t>大坡村2处桥涵增设混凝土防护墩，株木增设1处混凝土防护墩</t>
  </si>
  <si>
    <t>兰村村、椒林村</t>
  </si>
  <si>
    <t>桥梁及道路空板安全隐患处置</t>
  </si>
  <si>
    <t>兰村村4、5组桥梁混凝土防护墩建设及8.9组桐木冲道路空板砌筑路基挡土墙；椒林村霞飞云果园道路路基挡土墙冲空浇筑混凝土基础及椒林院子道路排水沟修复</t>
  </si>
  <si>
    <t>通过项目的实施，消除安全隐患，保障群众道路交通出行安全，受益群众385户1125人</t>
  </si>
  <si>
    <t>大塘村3处桥涵混凝土防护墩建设</t>
  </si>
  <si>
    <t>通过项目的实施，消除安全隐患，保障群众道路交通出行安全，受益群众298户727人</t>
  </si>
  <si>
    <t>大华坪村、岩寨村、兰生村</t>
  </si>
  <si>
    <t>大华坪村道路空板砌筑路基挡土墙，岩寨村、兰生村两处拱涵维修建设</t>
  </si>
  <si>
    <t>通过项目的实施，消除安全隐患，保障群众道路交通出行安全，受益群众455户1611人</t>
  </si>
  <si>
    <t>吕家坪社区、桐木村</t>
  </si>
  <si>
    <t>道路空板及路基垮塌安全隐患处置</t>
  </si>
  <si>
    <t>吕家坪社区入集镇道路路基垮塌浇筑土，桐木村道路空板砌筑路基挡土墙</t>
  </si>
  <si>
    <t>通过项目的实施，消除安全隐患，保障群众道路交通出行安全，受益群众658户2015人</t>
  </si>
  <si>
    <t>玳瑁坡村、毛冲村</t>
  </si>
  <si>
    <t>道路空板及溢洪道安全隐患处置</t>
  </si>
  <si>
    <t>玳瑁坡村道路空板砌筑路基挡土墙1处，毛冲村道路空板砌筑路基挡土墙1处、溢洪道浇混凝土防护墩1处</t>
  </si>
  <si>
    <t>通过项目的实施，消除安全隐患，保障群众道路交通出行安全，受益群众725户2214人</t>
  </si>
  <si>
    <t>洞溪村、通达林村</t>
  </si>
  <si>
    <t>洞溪道路空板砌筑路基挡土墙，通达林村道路路基垮塌回填土石方</t>
  </si>
  <si>
    <t>通过项目的实施，消除安全隐患，保障群众道路交通出行安全，受益群众589户2021人</t>
  </si>
  <si>
    <t>和平溪</t>
  </si>
  <si>
    <t>株木村、珠宝寨村</t>
  </si>
  <si>
    <t>X097线道路安全隐患整治</t>
  </si>
  <si>
    <t>安装钢护栏240米</t>
  </si>
  <si>
    <t>通过项目实施，减少交通事故，排除安全隐患，受益群众730户2813人，其中脱贫（监测）人口150户530人</t>
  </si>
  <si>
    <t>公路建设养护中心</t>
  </si>
  <si>
    <t>苍冲村、瓦一田村</t>
  </si>
  <si>
    <t>X095线道路安全隐患整治</t>
  </si>
  <si>
    <t>安装钢护栏190米、修复路面400平米、加固涵洞1座</t>
  </si>
  <si>
    <t>通过项目实施，减少交通事故，排除安全隐患，受益群众790户3393人，其中脱贫（监测）人口270户752人</t>
  </si>
  <si>
    <t>X023线道路安全隐患整治</t>
  </si>
  <si>
    <t>维修、安装钢护栏200米设置警示标志、反光镜、震动标线</t>
  </si>
  <si>
    <t>通过项目实施，减少交通事故，排除安全隐患，受益群众660户3100（监测）人口75户189人</t>
  </si>
  <si>
    <t>X098线道路安全隐患整治</t>
  </si>
  <si>
    <t>安装钢护栏52米</t>
  </si>
  <si>
    <t>通过项目实施，减少交通事故，排除安全隐患，受益群众380户1656人，其中脱贫（监测）人口105户406人</t>
  </si>
  <si>
    <t>X089线道路安全隐患整治</t>
  </si>
  <si>
    <t>安装钢护栏44米</t>
  </si>
  <si>
    <t>通过项目实施，减少交通事故，排除安全隐患，受益群众434户1661人，其中脱贫（监测）人口89户339人</t>
  </si>
  <si>
    <t>和平溪、兰村</t>
  </si>
  <si>
    <t>大坡村、望远村</t>
  </si>
  <si>
    <t>X607线道路安全隐患整治</t>
  </si>
  <si>
    <t>大坡、望远</t>
  </si>
  <si>
    <t>安装钢护栏830米、修复路面空板42平米</t>
  </si>
  <si>
    <t>通过项目实施，减少交通事故，排除安全隐患，受益群众985户4120人，其中脱贫（监测）人口185户610人</t>
  </si>
  <si>
    <t>X259线道路安全隐患整治</t>
  </si>
  <si>
    <t>维修、安装钢护栏500米、标志牌、警示桶</t>
  </si>
  <si>
    <t>通过项目实施，减少交通事故，排除安全隐患，受益群众235户708人，其中脱贫（监测）人口58户210人</t>
  </si>
  <si>
    <t>文昌阁、大桥江、江口墟</t>
  </si>
  <si>
    <t>西皮溪村、杨柳坡村、陈家湾村、田家湾村</t>
  </si>
  <si>
    <t>X038线道路安全隐患整治</t>
  </si>
  <si>
    <t>西皮溪、双合口、陈家湾田家湾</t>
  </si>
  <si>
    <t>维修、安装钢护栏1400米</t>
  </si>
  <si>
    <t>通过项目实施，减少交通事故，排除安全隐患，受益群众1371户5619人，其中脱贫（监测）人口425户1612人</t>
  </si>
  <si>
    <t>舒家村、锦和、江口墟</t>
  </si>
  <si>
    <t>狮子湾村、轻土村、长潭溪村、石眼潭村</t>
  </si>
  <si>
    <t>X085线道路安全隐患整治</t>
  </si>
  <si>
    <t>狮子湾、轻土、长潭溪、石眼潭</t>
  </si>
  <si>
    <t>维修、安装钢护栏170米、桥梁基础维修</t>
  </si>
  <si>
    <t>通过项目实施，减少交通事故，排除安全隐患，受益群众2225户8899人，其中脱贫（监测）人口670户3442人</t>
  </si>
  <si>
    <t>柑子园村</t>
  </si>
  <si>
    <t>Y772线道路安全隐患整治</t>
  </si>
  <si>
    <t>柑子园</t>
  </si>
  <si>
    <t>维修钢护栏12米、增设桥梁防护墩等</t>
  </si>
  <si>
    <t>通过项目实施，减少交通事故，排除安全隐患，受益群众460户2750人，其中脱贫（监测）人口95户563人</t>
  </si>
  <si>
    <t>长寿谷村</t>
  </si>
  <si>
    <t>X088线道路安全隐患整治</t>
  </si>
  <si>
    <t>溪口、长寿谷</t>
  </si>
  <si>
    <t>维修、安装钢护栏520米</t>
  </si>
  <si>
    <t>通过项目实施，减少交通事故，排除安全隐患，受益群众635户2956人，其中脱贫（监测）人口156户683人</t>
  </si>
  <si>
    <t>C110线道路安全隐患整治</t>
  </si>
  <si>
    <t>胜利</t>
  </si>
  <si>
    <t>安装钢护栏22米</t>
  </si>
  <si>
    <t>通过项目实施，减少交通事故，排除安全隐患，受益群众450户2100人，其中脱贫（监测）人口75户350人</t>
  </si>
  <si>
    <t>CZ99线道路安全隐患整治</t>
  </si>
  <si>
    <t>安装钢护栏20米</t>
  </si>
  <si>
    <t>通过项目实施，减少交通事故，排除安全隐患，受益群众776户2886人，其中脱贫（监测）人口195户583人</t>
  </si>
  <si>
    <t>黄桑乡、和平溪乡</t>
  </si>
  <si>
    <t>大塘村、珠宝寨村</t>
  </si>
  <si>
    <t>黄桑乡与和平溪乡连通路硬化项目</t>
  </si>
  <si>
    <t>道路硬化长1.2公里</t>
  </si>
  <si>
    <t>改善村民交通出行条件，降低运输成本，增加群众收入，受益群众568户1752人</t>
  </si>
  <si>
    <t>尧市镇马江口村3组道路硬化项目</t>
  </si>
  <si>
    <t>马江口村3组</t>
  </si>
  <si>
    <t>民政局</t>
  </si>
  <si>
    <t>道路硬化150米</t>
  </si>
  <si>
    <t>完成道路硬化150米，通过项目实施，进一步改善群众生产生活条件，受益40户210人，其中脱贫（监测）人口20户80人</t>
  </si>
  <si>
    <t>老区方向，待省级资金下达后安排</t>
  </si>
  <si>
    <t>兰村乡岩山岔村7组道路硬化项目</t>
  </si>
  <si>
    <t>道路硬化200米</t>
  </si>
  <si>
    <t>完成道路硬化200米，通过项目实施，进一步改善群众生产生活条件，受益58户268人，其中脱贫（监测）人口30户120人</t>
  </si>
  <si>
    <t>江口墟镇公馆村6组道路硬化项目</t>
  </si>
  <si>
    <t>公馆村6组</t>
  </si>
  <si>
    <t>道路硬化180米</t>
  </si>
  <si>
    <t>完成道路硬化180米，通过项目实施，进一步改善群众生产生活条件，受益50户238人，其中脱贫（监测）人口28户100人</t>
  </si>
  <si>
    <t>麻阳苗族自治县西晃山国有林场2025年欠发达国有林场基础设施建设项目</t>
  </si>
  <si>
    <t>西晃山国有林场大水冲、溪水湾</t>
  </si>
  <si>
    <t>林业局</t>
  </si>
  <si>
    <t>大水冲危旧房改造200平方米，溪水湾危旧房改造200平方米。</t>
  </si>
  <si>
    <t>改善国有林场职工居住条件、增强森林管护效率</t>
  </si>
  <si>
    <t>带动周边林农就业及国有林场职工参与</t>
  </si>
  <si>
    <t>竹林低改</t>
  </si>
  <si>
    <t>西晃山国有林场、郭公坪镇、尧市镇、锦和镇等竹资源乡镇</t>
  </si>
  <si>
    <t>完成竹林低改面积2000亩，合理控制竹林密度、竹龄结构、抚育等。</t>
  </si>
  <si>
    <t>逐步提升竹林质量，提升我县竹产业发展。</t>
  </si>
  <si>
    <t>带动周边林农就业</t>
  </si>
  <si>
    <t>巩固三保障成果</t>
  </si>
  <si>
    <t>住房</t>
  </si>
  <si>
    <t>农村危房改造等农房改造</t>
  </si>
  <si>
    <t>农村危房改造</t>
  </si>
  <si>
    <t>新建/维修加固</t>
  </si>
  <si>
    <t>住建局</t>
  </si>
  <si>
    <t>农村住房新建或维修约71户</t>
  </si>
  <si>
    <t>完成农村住房新建或维修71户，通过项目实施，农村低收入人口住房安全和居住环境得到明显提升</t>
  </si>
  <si>
    <t>文昌阁乡黄土坡村3-4组沿河产业路新挖项目</t>
  </si>
  <si>
    <t>黄土坡村三组至四组沿河产业路新挖长约4000米，宽4.5米、及辅助设施建设。</t>
  </si>
  <si>
    <t>通过完成新建三组至四组沿河产业路长约4千米，宽4.5米，及辅助设施建设，改善农户135户，450人，收益人脱贫监测人口16户57人。</t>
  </si>
  <si>
    <t>锦和镇楠村四组农产品配套设施硬化项目</t>
  </si>
  <si>
    <t>农产品配套设施硬化约2700平方米。</t>
  </si>
  <si>
    <t>通过项目实施，进一步改善生产生活条件，降低劳动强度和生产成本，受益村民364户1578人，其中脱贫（监测）人口62户218人。</t>
  </si>
  <si>
    <t>和美乡村建设</t>
  </si>
  <si>
    <t>锦和镇长潭村农产品交易场地道路硬化项目</t>
  </si>
  <si>
    <t>长潭村森田冲至藏宝地硬化道路长约700米，宽3.5米，厚0.2米。</t>
  </si>
  <si>
    <t>通过项目实施，进一步改善生产生活条件，降低劳动强度和生产成本，受益总人口124户497人，其中脱贫（监测）人口31户114人。</t>
  </si>
  <si>
    <t>锦和镇柑子园村农产品交易运输道路硬化</t>
  </si>
  <si>
    <t>6组硬化道路长800米，宽4.5米，厚0.2米。</t>
  </si>
  <si>
    <t>通过项目实施，进一步改善生产生活条件，受益村民53户160人，其中脱贫（监测）人口12户36人。</t>
  </si>
  <si>
    <t>板栗树乡武岩村3组道路保坎新建项目</t>
  </si>
  <si>
    <t>武岩村3组2处长30米，高5米、宽3米。</t>
  </si>
  <si>
    <t>完成道路维修新建保坎2处。通过项目实施，消除道路交通安全隐患，保障群众出行安全。受益总人口60户288人，其中脱贫人口14户72人。</t>
  </si>
  <si>
    <t>高村镇富田坳村农林旅配套基础设施建设项目</t>
  </si>
  <si>
    <t>羊肚坡映山红基地长约1000米道路修缮等基础设施建设。</t>
  </si>
  <si>
    <t>通过项目实施，促进当地乡村旅游发展，增加村民收入，适当提供就业岗位，受益人口180户5668人，脱贫户80户146人。</t>
  </si>
  <si>
    <t>省林业厅驻村工作队</t>
  </si>
  <si>
    <t>谭家寨乡乌林溪村产业园产业路硬化项目</t>
  </si>
  <si>
    <t>5组道路硬化长约1000米，宽3.5米，厚0.2米。</t>
  </si>
  <si>
    <t>实施后方便村民交通，提高村民收入。</t>
  </si>
  <si>
    <t>谭家寨乡楠木桥村大学生村官产业园配套设施维修项目</t>
  </si>
  <si>
    <t>修缮</t>
  </si>
  <si>
    <t>猕猴桃、葡萄产业基地、苗木换种、果架维修300亩，园区生产道与机耕道维修1500米，喷灌和喷药设施维修更新300亩，水果架维修更新300亩。</t>
  </si>
  <si>
    <t>解决本村部分脱贫户就业、增加村集体收入240万元。</t>
  </si>
  <si>
    <t>2025年省级和美村寨建设</t>
  </si>
  <si>
    <t>谭家寨乡咸池坳村产业园产业路硬化项目</t>
  </si>
  <si>
    <t>1、2组产业园道路硬化，长约2000米*宽3.5米*厚0.2米。</t>
  </si>
  <si>
    <t>舒家村乡舒家村村生活生产用道硬化建设项目</t>
  </si>
  <si>
    <t>舒家村村1、10组生产生活用道改造，长约1000米，宽3.5米，厚0.2米。</t>
  </si>
  <si>
    <t>改善98户326人生产生活条件，方便出行。</t>
  </si>
  <si>
    <t>舒家村乡丁家村村生活生产用道硬化建设项目</t>
  </si>
  <si>
    <t>丁家村村4、5组生产生活用道硬化，长约1000米，宽约2.5-3.5米，厚0.2米。</t>
  </si>
  <si>
    <t>改善152户524人生产生活，方便农作物生产运输，增加村民收入。</t>
  </si>
  <si>
    <t>江口墟镇田家湾村和美乡村基础配套设施建设项目</t>
  </si>
  <si>
    <t>田家湾村2、3、7、8、11组生产生活道路硬化长度约750米，宽约3.5米。</t>
  </si>
  <si>
    <t>通过项目实施，进一步改善2、3、11组121户433人的生产生活条件，方便农产品运输，减轻劳动成本，受益人口121户433人。</t>
  </si>
  <si>
    <t>江口墟镇黄泥溪村产业园道路硬化项目</t>
  </si>
  <si>
    <t>黄泥溪村4组产业园道路硬化，长600米，宽3.5米，厚0.2米。</t>
  </si>
  <si>
    <t>进一步改善交通运输条件，降低生产成本，增加农民收入，受益人口60户240人。</t>
  </si>
  <si>
    <t>大桥江乡石垅溪村生产便道硬化项目</t>
  </si>
  <si>
    <t>石垅溪村7、8组生产便道硬化，长约700米，宽约3.5米。</t>
  </si>
  <si>
    <t>进一步完善基础设施建设，改善群众生产生活条件，巩固脱贫攻坚成果，受益益农户14户63人，其中脱贫人口4户20人。</t>
  </si>
  <si>
    <t>大桥江乡豪侠坪村生产便道硬化项目</t>
  </si>
  <si>
    <t>豪侠坪村6组牌楼至皮林村生产便道硬化，长1000米，宽3.5米。</t>
  </si>
  <si>
    <t>进一步完善基础设施建设，改善群众生产生活条件，巩固脱贫攻坚成果，受益益农户679户2187人，其中脱贫人口231户815人。</t>
  </si>
  <si>
    <t>大桥江乡洞塘溪村生产便道硬化项目</t>
  </si>
  <si>
    <t>洞塘溪村6组滕家垅里至竹子坳生产便道硬化，长700米，宽3.5米。</t>
  </si>
  <si>
    <t>进一步完善基础设施建设，改善群众生产生活条件，巩固脱贫攻坚成果，受益益农户28户106人，其中脱贫人口17户60人。</t>
  </si>
  <si>
    <t>隆家堡乡步云坪村鸡管冲产业路硬化</t>
  </si>
  <si>
    <t>4组硬化产业路长约1000米，宽约3.5米，厚0.2米。</t>
  </si>
  <si>
    <t>通过项目的实施，进一步改善通行条件，方便村民出行及生产运输。受益群众85户430人，其中脱贫人口50户220人。</t>
  </si>
  <si>
    <t>2024年省级乡村振兴试点、县级和美乡村建设</t>
  </si>
  <si>
    <t>岩门镇平原村水稻种植示范区产业路硬化建设项目</t>
  </si>
  <si>
    <t>2组产业路长约1000米、宽约3.5米、厚0.2米。</t>
  </si>
  <si>
    <t>改善987户3161名村民生产条件，收益脱贫人口58户206人。</t>
  </si>
  <si>
    <t>岩门镇玳瑁坡村产业道路硬化建设项目</t>
  </si>
  <si>
    <t>建设长约1000米、宽约3.5米、厚0.2米的产业道路硬化。</t>
  </si>
  <si>
    <t>通过项目实施，进一步改善群众出行条件，提高道路交通安全性和群众生产生活便利性，帮助群众增收。受益总人口86户500人，其中脱贫（监测）人口31户118人。</t>
  </si>
  <si>
    <t>岩门村鱼家冲、塘坝、木桥龙产业道路硬化约长1000米，宽3.5米，厚0.2米。</t>
  </si>
  <si>
    <t>改善496户1638人名村民生产条件，受益脱贫人口37户115人。</t>
  </si>
  <si>
    <t>岩门镇新坪村6组产业道路硬化</t>
  </si>
  <si>
    <t>6组道路硬化长约500米，宽3.5米，厚0.2米。</t>
  </si>
  <si>
    <t>通过项目实施，进一步改善群众生产生活条件，降低生产成本和劳动强度，帮助群众增收。受益总人口63户182人，其中脱贫（监测）人口12户26人。</t>
  </si>
  <si>
    <t>石羊哨乡石羊哨村溪堤保坎建设项目</t>
  </si>
  <si>
    <t>6组溪堤保坎长约300米，高约3米，上宽约0.5-0.8米。</t>
  </si>
  <si>
    <t>通过项目实施，保障群众生命财产安全，受益群众257户1032人，其中脱贫（监测）人口177户450人。</t>
  </si>
  <si>
    <t>石羊哨乡新溪村产业路硬化项目</t>
  </si>
  <si>
    <t>产业路硬化长约200米，宽约3.5米，厚0.2米</t>
  </si>
  <si>
    <t>通过项目实施，进一步改善生产生活条件，受益群众390户1342人，其中脱贫（监测）人口181户632人。</t>
  </si>
  <si>
    <t>省委办公厅驻村工作队</t>
  </si>
  <si>
    <t>兰里镇苍冲村黄桃种植地保坎建设项目</t>
  </si>
  <si>
    <t>黄桃种植地保坎长约100米，高约1.2-1.5米，上宽约0.5米。</t>
  </si>
  <si>
    <t>发展村集体经济建设，受益户数68户，受益人口数252，受益脱贫（监测对象）户数25户，102人。</t>
  </si>
  <si>
    <t>2023年省级乡村振兴试点</t>
  </si>
  <si>
    <t>和平溪乡大坡村污水沟建设项目</t>
  </si>
  <si>
    <t>10组污水沟建设长约210米，高约2-2.5米，上宽约0.6米。</t>
  </si>
  <si>
    <t>进一步改善生产生活条件，增加人民群众满意度，受益人口125户418人。</t>
  </si>
  <si>
    <t>乡村振兴联系帮扶村</t>
  </si>
  <si>
    <t>和平溪乡毛坪村柑桔产业园道路硬化项目</t>
  </si>
  <si>
    <t>硬化毛坪村5-6组柑桔产业园道路，长约700米，宽约3.5米，厚0.2米。</t>
  </si>
  <si>
    <t>进一步改善生产生活条件，促进村集体和村民增收。</t>
  </si>
  <si>
    <t>黄桑乡旧县村里古田到上将军田生产道路硬化项目</t>
  </si>
  <si>
    <t>旧县村里古田到上将军田生产道路硬化长约1000米，宽约3.5米，厚0.2米。</t>
  </si>
  <si>
    <t>进一步改善生产生活条件，直接收益人群430户1399人。</t>
  </si>
  <si>
    <t>长3.7公里，宽1.2米，厚0.1米。</t>
  </si>
  <si>
    <t>完成入组户道路硬化3.7公里，通过项目实施，进一步改善生产生活条件，改善村民生产条件，提升村级产业发生能力，受益群众295户933人，其中54户169人脱贫户受益。</t>
  </si>
  <si>
    <t>高质量庭院经济</t>
  </si>
  <si>
    <t>庭院特色种植</t>
  </si>
  <si>
    <t>2025年麻阳县庭院经济奖补项目</t>
  </si>
  <si>
    <t>农业农村局
发展规划股</t>
  </si>
  <si>
    <t>鼓励有劳动能力、有意愿的脱贫户及监测户发展庭院经济，按照补贴标准进行奖补</t>
  </si>
  <si>
    <t>完成脱贫（监测对象）户庭院经济奖补发放，通过奖补，提高脱贫人口生产条件，增加脱贫群众劳动收入。</t>
  </si>
  <si>
    <t>2025年省重点产业项目</t>
  </si>
  <si>
    <t>支持带动主体建设帮扶产业配套的农业生产设施，带动脱贫人口发展产业</t>
  </si>
  <si>
    <t>通过项目实施，进一步完善产业经营条件，带动农户增收</t>
  </si>
  <si>
    <t>直接帮扶；带动生产；土地流转；就业务工；收益分红</t>
  </si>
  <si>
    <t>省级衔接资金</t>
  </si>
  <si>
    <t>麻阳县帮扶产业提质改造升级项目</t>
  </si>
  <si>
    <t>按照四个一批要求，对全县帮扶产业进行巩固、提升和盘活</t>
  </si>
  <si>
    <t>上级要求</t>
  </si>
  <si>
    <t>教育</t>
  </si>
  <si>
    <t>享受“雨露计划”职业教育补助</t>
  </si>
  <si>
    <t>雨露计划项目</t>
  </si>
  <si>
    <t>农业农村局
区域协作股</t>
  </si>
  <si>
    <t>18个乡镇雨露计划职业学历教育家庭补助4366人次,补助标准1500元/学期</t>
  </si>
  <si>
    <t>完成4366人雨露计划补助发放，通过对农村贫困家庭新成长劳动力接受职业教育进行补助，提高贫困人口素质，增强其就业和创业能力</t>
  </si>
  <si>
    <t>水毁农田设施恢复</t>
  </si>
  <si>
    <t>灾后恢复</t>
  </si>
  <si>
    <t>锦和镇东街社区农排新建项目</t>
  </si>
  <si>
    <t>2025/12月</t>
  </si>
  <si>
    <t>3组、9组和10组新建电排2座，机组2组，机房2座，水管200米</t>
  </si>
  <si>
    <t>通过项目实施完成农排新建项目改善158户，623人生产生活条件，其中受益脱贫（监测）人口19户，77人</t>
  </si>
  <si>
    <t>锦和镇长潭溪村一组磨刀岩至关坳，岩拖公路路边渠道维修项目</t>
  </si>
  <si>
    <t>总长200米，渠道净断面30cm*30cm*30cm。</t>
  </si>
  <si>
    <t>完成渠道硬化0.2公里，通过项目实施，进一步改善生产条件，受益农户数65户286人，其中脱贫（监测）人口户14户56人。</t>
  </si>
  <si>
    <t>新场村</t>
  </si>
  <si>
    <t>锦和镇新场村溪坝维修</t>
  </si>
  <si>
    <t>重建</t>
  </si>
  <si>
    <t>新场村2、3组（杨柳坪）</t>
  </si>
  <si>
    <t>205年12月</t>
  </si>
  <si>
    <t>长2000米，宽0.5米，高1米</t>
  </si>
  <si>
    <t>通过项目实施，进一步提升农业生产水利条件，解决100水亩排涝，增加粮食产量2万斤，受益总人口170户576人，其中脱贫人口38户148人。</t>
  </si>
  <si>
    <t>锦和镇西街社区塘角冲山塘维修加固</t>
  </si>
  <si>
    <t>锦和镇西街社区</t>
  </si>
  <si>
    <t>维修加固九组塘角冲山塘8亩</t>
  </si>
  <si>
    <t>通过项目实施，完成山塘维修加固，救助85亩良田，方便群众生产生活，受益人口60户198人，其中脱贫人口12户50人</t>
  </si>
  <si>
    <t>锦和镇柑子园村溪坝维修</t>
  </si>
  <si>
    <t>柑子园6组朱家冲</t>
  </si>
  <si>
    <t>维修溪坝500米长、高1米宽1米</t>
  </si>
  <si>
    <t>改善农业生产基础条件，提高农业生产效益受益人口128户352人，</t>
  </si>
  <si>
    <t>农田基础设施恢复</t>
  </si>
  <si>
    <t>高村镇黄连冲村6组、7组农田田坎维修、渠道500米</t>
  </si>
  <si>
    <t>改善农业生产基础条件，提高农业生产效益受益人口138户552人，其中监测户3户13人。</t>
  </si>
  <si>
    <t>通溪村</t>
  </si>
  <si>
    <t>水毁农田基础设施恢复</t>
  </si>
  <si>
    <t>高村镇通溪村5、6、7、8、9、10组农田500亩</t>
  </si>
  <si>
    <t>改善农业生产基础条件，提高农业生产效益受益人口320户1320人，其中监测户10户32人。</t>
  </si>
  <si>
    <t>农田基础设施保坎维修</t>
  </si>
  <si>
    <t>高村镇白羊村2组</t>
  </si>
  <si>
    <t>改善农业生产基础条件，提高农业生产效益受益人口119户480人，其中监测户2户8人。</t>
  </si>
  <si>
    <t>兰丝垅村四组粮田恢复坑坝建设项目</t>
  </si>
  <si>
    <t>高村镇兰丝垅村四组粮田及田坑坝恢复</t>
  </si>
  <si>
    <t>改善农业生产基础条件，提高农业生产效益</t>
  </si>
  <si>
    <t>袁郊村</t>
  </si>
  <si>
    <t>农田灌溉渠道维修</t>
  </si>
  <si>
    <t>高村镇袁郊村1组-2组灌溉渠道长1.5公里</t>
  </si>
  <si>
    <t>改善农业生产基础条件，提高农业生产约260亩，受益人口180户690人，其中监测户1户6人。</t>
  </si>
  <si>
    <t>灌溉渠道长1500米，宽50厘米，高80厘米；排水渠道长2000米，宽2米，高1.5米</t>
  </si>
  <si>
    <t>江家溪</t>
  </si>
  <si>
    <t>江家溪村三组防护坝建设</t>
  </si>
  <si>
    <t>长100米，高3米，宽0.6米。</t>
  </si>
  <si>
    <t xml:space="preserve"> 修建溪坝防止水灾造成多处垮塌、水毁，田地无法耕种并多处有安全隐患；受益农户124户368人</t>
  </si>
  <si>
    <t>长寿谷村1、9组溪坝维修</t>
  </si>
  <si>
    <t>长20米、宽1.2米、高3米</t>
  </si>
  <si>
    <t>修建溪坝防止水灾造成多处垮塌、水毁，田地无法耕种并多处有安全隐患</t>
  </si>
  <si>
    <t>锦和镇锦洲蔬菜基地</t>
  </si>
  <si>
    <t>改造</t>
  </si>
  <si>
    <t>新建标准大棚50个、滴（喷）灌设施150套、维修大棚60个、提灌设施2套</t>
  </si>
  <si>
    <t>通过项目实施，完成蔬菜基地改造升级，带动群众生活生产条件，受益人口265户1065人，其中脱贫人口数及防止返贫监测对象人口42户，153人</t>
  </si>
  <si>
    <t>洲上村</t>
  </si>
  <si>
    <t>高村镇洲上蔬菜基地</t>
  </si>
  <si>
    <t>新建标准大棚200个、滴（喷）灌设施300套、维修大棚80个、提灌设施4套</t>
  </si>
  <si>
    <t>进一步完善产业基础设施，推动本村蔬菜产业发展，受益人口366户1020人，其中脱贫人口29户103人</t>
  </si>
  <si>
    <t>产业+基地+分红+示范</t>
  </si>
  <si>
    <t>骡子村</t>
  </si>
  <si>
    <t>江口墟骡子村蔬菜基地</t>
  </si>
  <si>
    <t>新建标准大棚80个、滴（喷）灌设施100套、维修大棚20个、提灌设施1套、废弃物处理池2个</t>
  </si>
  <si>
    <t>进一步改善378户1263名群众生产生活条件，其中受益脱贫（监测）人口90户322人</t>
  </si>
  <si>
    <t>兰里镇新营村蔬菜基地</t>
  </si>
  <si>
    <t>新建标准大棚10个、滴（喷）灌设施60套、维修大棚20个、提灌设施1套、废弃物处理池2个</t>
  </si>
  <si>
    <t>提高蔬菜种植效率，增加就业率，增加村民收入，受益户数169户，368人；其中脱贫户、监测户共38户，137人。</t>
  </si>
  <si>
    <t>枫木林</t>
  </si>
  <si>
    <t>高村镇枫木林生产基地</t>
  </si>
  <si>
    <t>新建标准大棚50个、滴（喷）灌设施80套、维修大棚20个、提灌设施1套、废弃物处理池2个</t>
  </si>
  <si>
    <t>进一步发展壮大村集团经济，增加农民收入。通过标准化基地建设，促进产业结构优化，提升农业现代化水平。受益人口450户1600人，其中脱贫（监测)人口37户142人。</t>
  </si>
  <si>
    <t>尧市镇尧市社区生产基地</t>
  </si>
  <si>
    <t>新建标准大棚80个、滴（喷）灌设施80套、提灌设施1套、排灌渠道250米、生产便道100米、废弃物处理池2个</t>
  </si>
  <si>
    <t>完成新建标准大棚80个、滴（喷）灌设施80套、提灌设施1套、排灌渠道250米、生产便道100米、废弃物处理池2个，直接受益人口859户2203人，其中脱贫（监测）121户386人。</t>
  </si>
  <si>
    <t>新兴社区</t>
  </si>
  <si>
    <t>高村镇新兴社区道路硬化</t>
  </si>
  <si>
    <t>新建硬化道路长150米，宽7米</t>
  </si>
  <si>
    <t>通过项目实施，进一步改善居民生活环境，使居民有一个干净舒适的生活环境。受益总人口20户80人。</t>
  </si>
  <si>
    <t>金融保险配套项目</t>
  </si>
  <si>
    <t>小额贷款贴息</t>
  </si>
  <si>
    <t>小额信贷贴息项目</t>
  </si>
  <si>
    <t>全县2024年小额信贷1.7亿元贴息</t>
  </si>
  <si>
    <t>完成1.7亿元贷款贴息，为贷款户无偿贴息，减轻农户经济负担</t>
  </si>
  <si>
    <t>新型经营主体贷款贴息</t>
  </si>
  <si>
    <t>新型经营主体贷款贴息项目</t>
  </si>
  <si>
    <t>为新型经营主体贷款进行贴息补助</t>
  </si>
  <si>
    <t>完成新型经营主体贷款贴息200万元，通过项目实施，进一步减轻新型经营主体经营压力，促进产业发展，带动农户增收。</t>
  </si>
  <si>
    <t>农药包装</t>
  </si>
  <si>
    <t>废弃物回收</t>
  </si>
  <si>
    <t>18个乡镇</t>
  </si>
  <si>
    <t>209各村</t>
  </si>
  <si>
    <t>麻阳农药包装废弃物回收项目</t>
  </si>
  <si>
    <t>建立县、乡、村三级农药包装废弃物回收中心 ，并建立转运、处置措施</t>
  </si>
  <si>
    <t>通过农药包装废弃物回收处置的建立，优化乡村建设环境，使全县农村免受农药包装废弃物的毒害。</t>
  </si>
  <si>
    <t>直接带动</t>
  </si>
  <si>
    <t>江坪村柑桔基地设施提升建设</t>
  </si>
  <si>
    <t>恢复水毁道路3500平方米</t>
  </si>
  <si>
    <t>江坪村柑桔基地设施灌溉设施建设</t>
  </si>
  <si>
    <t>维修水池5口、安装水管5000米、挡土墙300米</t>
  </si>
  <si>
    <t>农村卫生厕所改造</t>
  </si>
  <si>
    <t>人居环境整治提升</t>
  </si>
  <si>
    <t>人居环境整治提升（厕改）</t>
  </si>
  <si>
    <r>
      <rPr>
        <sz val="10"/>
        <color theme="1"/>
        <rFont val="宋体"/>
        <charset val="134"/>
        <scheme val="major"/>
      </rPr>
      <t>完成农村户厕新（改）建</t>
    </r>
    <r>
      <rPr>
        <sz val="10"/>
        <color theme="1"/>
        <rFont val="宋体"/>
        <charset val="0"/>
        <scheme val="major"/>
      </rPr>
      <t>600</t>
    </r>
    <r>
      <rPr>
        <sz val="10"/>
        <color theme="1"/>
        <rFont val="宋体"/>
        <charset val="134"/>
        <scheme val="major"/>
      </rPr>
      <t>户,农村公厕新建</t>
    </r>
    <r>
      <rPr>
        <sz val="10"/>
        <color theme="1"/>
        <rFont val="宋体"/>
        <charset val="0"/>
        <scheme val="major"/>
      </rPr>
      <t>12</t>
    </r>
    <r>
      <rPr>
        <sz val="10"/>
        <color theme="1"/>
        <rFont val="宋体"/>
        <charset val="134"/>
        <scheme val="major"/>
      </rPr>
      <t>座，改善农户居住环境、使农户对农村厕所改造满意度已达</t>
    </r>
    <r>
      <rPr>
        <sz val="10"/>
        <color theme="1"/>
        <rFont val="宋体"/>
        <charset val="0"/>
        <scheme val="major"/>
      </rPr>
      <t>100</t>
    </r>
    <r>
      <rPr>
        <sz val="10"/>
        <color theme="1"/>
        <rFont val="宋体"/>
        <charset val="134"/>
        <scheme val="major"/>
      </rPr>
      <t>。</t>
    </r>
  </si>
  <si>
    <t>科技服务</t>
  </si>
  <si>
    <t>百校联百县兴千村项目</t>
  </si>
  <si>
    <t>麻阳县20个村</t>
  </si>
  <si>
    <t>建立高校与村联通机制，为20个村在产业发展规划、产业转型升级、产业发展融合、品牌建设运营、乡村建设等方面制定技术规程、技术指导、技术服务、人才培养等方面的服务</t>
  </si>
  <si>
    <t>完成高校联结指导服务村20个，通过项目实施，进一步增强各村产业发展能力，促进产业提质升级，预计受益群众3万人以上。</t>
  </si>
  <si>
    <t>集中育秧建设项目</t>
  </si>
  <si>
    <t>文昌新村9组</t>
  </si>
  <si>
    <t>2025年5月</t>
  </si>
  <si>
    <t>农机事务中心</t>
  </si>
  <si>
    <t>1、建设育秧大棚4000平方米，微滴灌4000平方米；2、建设蓄水池1个，抽水机房1个</t>
  </si>
  <si>
    <t>通过集中育秧建设项目，为全县提供早、中、晚稻集中育秧8000亩，通过土地流转、务工就业、带动帮扶等机制，解决全县5个村2023户6030人集中育秧问题。</t>
  </si>
  <si>
    <t>带动生产；土地流转；就业务工</t>
  </si>
  <si>
    <t>2025年第一批实施</t>
  </si>
  <si>
    <t>农产品仓储保鲜冷链基础设施建设</t>
  </si>
  <si>
    <t>现代谷物烘干设施建设项目</t>
  </si>
  <si>
    <t>舒家村村12组</t>
  </si>
  <si>
    <t>2025年       7月</t>
  </si>
  <si>
    <t>1、建设机棚1000平方米；2、15-20吨烘干设备2套</t>
  </si>
  <si>
    <t>通过建设本项目，为全县提供烘干服务，年烘干量1500吨-2000吨，通过土地流转、务工就业、带动生产等利益联结机制，推动全县粮食安全生产。</t>
  </si>
  <si>
    <t>新型农村集体经济发展项目</t>
  </si>
  <si>
    <t>壮大村集体经济</t>
  </si>
  <si>
    <t>组织部</t>
  </si>
  <si>
    <t>通过仓储、入股企业和发展特色产业等多种方式增加村集体收入</t>
  </si>
  <si>
    <t>对多个行政村发展壮大集体经济进行扶持，根据各村项目申报意愿，入股本地企业，每年获得7%固定分红，实现村级集体经济每年增收2-3万元；投入特色产业建设，实现村级集体经济增收2-3万元左右；建设仓储，年增收3-5万元，提高村集体经济收入</t>
  </si>
  <si>
    <t>直接帮扶；带动生产；就业务工；收益分红</t>
  </si>
  <si>
    <t>麻阳县2025年恢复农村小水源蓄水能力（水利部门2025年新）</t>
  </si>
  <si>
    <t>维修改造</t>
  </si>
  <si>
    <t>大桥江乡、高村镇、和平溪乡等乡镇各村</t>
  </si>
  <si>
    <t>2025.04.01</t>
  </si>
  <si>
    <t>2025.12.30</t>
  </si>
  <si>
    <t>麻阳县水利局</t>
  </si>
  <si>
    <t>山塘维修及清淤180口</t>
  </si>
  <si>
    <t>1.山塘维修及清淤180口；2.受益户数221户、受益人口859人</t>
  </si>
  <si>
    <t>麻阳县2025年畅通“中梗阻”渠道（水利部门2025年新）</t>
  </si>
  <si>
    <t>大桥江乡、尧市镇等</t>
  </si>
  <si>
    <t>新建连接渠道3公里</t>
  </si>
  <si>
    <t>1.新建连接渠道3公里；2.受益户数60户、受益人口198人</t>
  </si>
  <si>
    <t>麻阳县2025年提升山上经济作物灌溉水源保障能力（水利部门2025年新）</t>
  </si>
  <si>
    <t>兰里镇、江口墟镇等</t>
  </si>
  <si>
    <t>山塘维修及清淤36口</t>
  </si>
  <si>
    <t>1.山塘维修及清淤36口；2.受益户数72户、受益人口264人</t>
  </si>
  <si>
    <t>农村安全饮水</t>
  </si>
  <si>
    <t>麻阳县农村供水保障项目（水利部门2025年新）</t>
  </si>
  <si>
    <t>麻阳县车头、大比坳、马南、兰村、椒林、楠木、塘里等</t>
  </si>
  <si>
    <t>2025.4.1</t>
  </si>
  <si>
    <t>县城自来水厂管网延伸5处，新建集中供水工程2处，管道铺设54km</t>
  </si>
  <si>
    <t>1.县城自来水厂管网延伸5处，新建集中供水工程2处，管道铺设54km；2.受益户数875户、受益人口3500人</t>
  </si>
  <si>
    <t>小型农田水利项目</t>
  </si>
  <si>
    <t>孙家坡山塘应急抢险处置项目（水利部门2025年新）</t>
  </si>
  <si>
    <t>2025.5.30</t>
  </si>
  <si>
    <t>内外坝防渗加固整形，新建排水棱体，新建溢洪道等。</t>
  </si>
  <si>
    <t>1.应急处置山塘1口，改善灌溉面积80亩；2.受益户数28户，受益人口112人。</t>
  </si>
  <si>
    <t>林家冲山塘应急抢险处置项目（水利部门2025年新）</t>
  </si>
  <si>
    <t>对大坝进行培土加厚防渗，铺设六棱块，新建排水棱体。</t>
  </si>
  <si>
    <t>1.应急处置山塘1口，改善灌溉面积75亩；2.受益户数25户，受益人口105人。</t>
  </si>
  <si>
    <t>两子岩山塘应急抢险处置项目（水利部门2025年新）</t>
  </si>
  <si>
    <t>内外坝防渗加固整形，内坝铺设六棱块，新建排水棱体，新建涵卧管及溢洪道等。</t>
  </si>
  <si>
    <t>1.应急处置山塘1口，改善灌溉面积44亩；2.受益户数14户，受益人口60人。</t>
  </si>
  <si>
    <t>水漫溪村</t>
  </si>
  <si>
    <t>王鸡纽山塘应急抢险处置项目（水利部门2025年新）</t>
  </si>
  <si>
    <t>高村镇水漫溪村</t>
  </si>
  <si>
    <t>内外坝防渗加固整形，内坝铺设六棱块，新建排水棱体，改建涵卧管及溢洪道等。</t>
  </si>
  <si>
    <t>1.应急处置山塘1口，改善灌溉面积60亩；2.受益户数22户，受益人口85人。</t>
  </si>
  <si>
    <t>毛古冲山塘应急抢险处置项目（水利部门2025年新）</t>
  </si>
  <si>
    <t>拆除损毁的涵卧管进行重建，对溢洪道进行改造。</t>
  </si>
  <si>
    <t>1.应急处置山塘1口，改善灌溉面积52亩；2.受益户数20户，受益人口74人。</t>
  </si>
  <si>
    <t>中寨坪村</t>
  </si>
  <si>
    <t>顶田冲山塘应急抢险处置项目（水利部门2025年新）</t>
  </si>
  <si>
    <t>高村镇中寨坪村</t>
  </si>
  <si>
    <t>改造溢洪道及外坝加固。</t>
  </si>
  <si>
    <t>1.应急处置山塘1口，改善灌溉面积49亩；2.受益户数18户，受益人口70人。</t>
  </si>
  <si>
    <t>圆宝冲山塘应急抢险处置项目（水利部门2025年新）</t>
  </si>
  <si>
    <t>高村镇枫木林村</t>
  </si>
  <si>
    <t>对大坝右侧漏水点进行改造，解决溢洪道堵塞。</t>
  </si>
  <si>
    <t>1.应急处置山塘1口，改善灌溉面积38亩；2.受益户数14户，受益人口55人。</t>
  </si>
  <si>
    <t>老冲村</t>
  </si>
  <si>
    <t>大河垅山塘应急抢险处置项目（水利部门2025年新）</t>
  </si>
  <si>
    <t>黄桑乡老冲村</t>
  </si>
  <si>
    <t>1.应急处置山塘1口，改善灌溉面积120亩；2.受益户数41户，受益人口170人。</t>
  </si>
  <si>
    <t>下降山塘应急抢险处置项目（水利部门2025年新）</t>
  </si>
  <si>
    <t>内外坝防渗加固整形，内坝铺设六棱块，新建排水棱体，新建溢洪道等。</t>
  </si>
  <si>
    <t>1.应急处置山塘1口，改善灌溉面积80亩；2.受益户数29户，受益人口115人。</t>
  </si>
  <si>
    <t>火麻冲山塘应急抢险处置项目（水利部门2025年新）</t>
  </si>
  <si>
    <t>拆除损毁的涵卧管进行重建，对内坝损毁六棱块进行更换。</t>
  </si>
  <si>
    <t>1.应急处置山塘1口，改善灌溉面积75亩；2.受益户数26户，受益人口107人。</t>
  </si>
  <si>
    <t>河湾村</t>
  </si>
  <si>
    <t>仓家垅山塘应急抢险处置项目（水利部门2025年新）</t>
  </si>
  <si>
    <t>锦和镇河湾村</t>
  </si>
  <si>
    <t>1.应急处置山塘1口，改善灌溉面积110亩；2.受益户数40户，受益人口156人。</t>
  </si>
  <si>
    <t>勺巴丘山塘应急抢险处置项目（水利部门2025年新）</t>
  </si>
  <si>
    <t>1.应急处置山塘1口，改善灌溉面积150亩；2.受益户数53户，受益人口210人。</t>
  </si>
  <si>
    <t>楠木村村</t>
  </si>
  <si>
    <t>箭茅冲山塘应急抢险处置项目（水利部门2025年新）</t>
  </si>
  <si>
    <t>锦和镇楠木村村</t>
  </si>
  <si>
    <t>对溢洪道进行升级改造。</t>
  </si>
  <si>
    <t>1.应急处置山塘1口，改善灌溉面积65亩；2.受益户数22户，受益人口93人。</t>
  </si>
  <si>
    <t>麻布田山塘应急抢险处置项目（水利部门2025年新）</t>
  </si>
  <si>
    <t>兰村乡泥溪垅村</t>
  </si>
  <si>
    <t>1.应急处置山塘1口，改善灌溉面积90亩；2.受益户数33户，受益人口130人。</t>
  </si>
  <si>
    <t>长冲山塘应急抢险处置项目（水利部门2025年新）</t>
  </si>
  <si>
    <t>新建涵卧管和溢洪道。</t>
  </si>
  <si>
    <t>1.应急处置山塘1口，改善灌溉面积75亩；2.受益户数26户，受益人口108人。</t>
  </si>
  <si>
    <t>向阳村</t>
  </si>
  <si>
    <t>琼鸡坳山塘应急抢险处置项目（水利部门2025年新）</t>
  </si>
  <si>
    <t>吕家坪镇向阳村</t>
  </si>
  <si>
    <t>1.应急处置山塘1口，改善灌溉面积60亩；2.受益户数20户，受益人口85人。</t>
  </si>
  <si>
    <t>山干山塘应急抢险处置项目（水利部门2025年新）</t>
  </si>
  <si>
    <t>石羊哨乡李家村</t>
  </si>
  <si>
    <t>内外坝防渗加固整形，内坝铺设六棱块，新建排水棱体。</t>
  </si>
  <si>
    <t>1.应急处置山塘1口，改善灌溉面积130亩；2.受益户数47户，受益人口186人。</t>
  </si>
  <si>
    <t>栗山冲山塘应急抢险处置项目（水利部门2025年新）</t>
  </si>
  <si>
    <t>文昌阁乡皮林村</t>
  </si>
  <si>
    <t>内外坝防渗加固整形，内坝铺设六棱块，改建涵卧管及溢洪道等。</t>
  </si>
  <si>
    <t>1.应急处置山塘1口，改善灌溉面积64亩；2.受益户数23户，受益人口90人。</t>
  </si>
  <si>
    <t>大垅坳山塘应急抢险处置项目（水利部门2025年新）</t>
  </si>
  <si>
    <t>文昌阁乡文西新村</t>
  </si>
  <si>
    <t>坝体加固整形，内坝铺设六棱块，新建卧管和排水棱体，改造溢洪道等。</t>
  </si>
  <si>
    <t>1.应急处置山塘1口，改善灌溉面积40亩；2.受益户数14户，受益人口57人。</t>
  </si>
  <si>
    <t>派泥冲山塘应急抢险处置项目（水利部门2025年新）</t>
  </si>
  <si>
    <t>尧市镇卜罗坪村</t>
  </si>
  <si>
    <t>1.应急处置山塘1口，改善灌溉面积80亩；2.受益户数28户，受益人口110人。</t>
  </si>
  <si>
    <t>青湾山塘应急抢险处置项目（水利部门2025年新）</t>
  </si>
  <si>
    <t>对溢洪道进行改扩建，新建消力井和卧管。</t>
  </si>
  <si>
    <t>1.应急处置山塘1口，改善灌溉面积72亩；2.受益户数25户，受益人口98人。</t>
  </si>
  <si>
    <t>岩湾垅山塘应急抢险处置项目（水利部门2025年新）</t>
  </si>
  <si>
    <t>尧市镇马山潭村</t>
  </si>
  <si>
    <t>对涵管漏水部位进行重点处理，新建卧管等。</t>
  </si>
  <si>
    <t>1.应急处置山塘1口，改善灌溉面积60亩；2.受益户数22户，受益人口86人。</t>
  </si>
  <si>
    <t>谢家冲山塘应急抢险处置项目（水利部门2025年新）</t>
  </si>
  <si>
    <t>尧市镇小江村</t>
  </si>
  <si>
    <t>各乡镇</t>
  </si>
  <si>
    <t>各村</t>
  </si>
  <si>
    <t>人居办</t>
  </si>
  <si>
    <t>麻阳县村容村貌治理奖补</t>
  </si>
  <si>
    <t>11595户</t>
  </si>
  <si>
    <t>32361人</t>
  </si>
  <si>
    <t>完成农村人居环境改造，通过项目实施，进一步提升人居环境，受益人口11595户32361人。</t>
  </si>
  <si>
    <t>农村垃圾治理</t>
  </si>
  <si>
    <t>人居环境整治垃圾治理项目</t>
  </si>
  <si>
    <t>麻阳县各乡镇村垃圾治理奖补</t>
  </si>
  <si>
    <t>通过对农村人居环境示范建设奖补，进一步改善乡村面貌，</t>
  </si>
  <si>
    <t>地质安全治理</t>
  </si>
  <si>
    <t>全县各乡镇、村</t>
  </si>
  <si>
    <t>国土自然安全局</t>
  </si>
  <si>
    <t>对全县地质安全隐患进行治理</t>
  </si>
  <si>
    <t>通过对全县地质安全的排查，治理，确保群众生命安全</t>
  </si>
  <si>
    <t>就业项目</t>
  </si>
  <si>
    <t>就业</t>
  </si>
  <si>
    <t>帮扶车间（特色手工基地）建设</t>
  </si>
  <si>
    <t>就业帮扶车间及就业帮扶基地建设</t>
  </si>
  <si>
    <t>县人社局</t>
  </si>
  <si>
    <t>对从事农产品加工、手工工艺、来料加工等业务的生产车间或场所，吸纳脱贫人口（含防止返贫监测对象，就业的给予场地费补贴、物流费补贴和稳岗补贴。</t>
  </si>
  <si>
    <t>激励企业提供就业岗位，解决脱贫（监测）人口长期性和间断性就近就业，稳固增收渠道</t>
  </si>
  <si>
    <t>就业增收</t>
  </si>
  <si>
    <t>小  计</t>
  </si>
  <si>
    <t>豪侠坪村6组牌楼至皮林村生产便道硬化，长850米，宽3.5米。</t>
  </si>
  <si>
    <t>2025年政府计划实施项目</t>
  </si>
  <si>
    <t>乡政府确定项目60万</t>
  </si>
  <si>
    <t>大桥江乡杨柳坡村一组孙家坡山塘维修项目</t>
  </si>
  <si>
    <t>山塘清淤、塘坝加固</t>
  </si>
  <si>
    <t>改善55户216人名村民农业生产条件，灌溉面积120亩，受益脱贫人口25户80人</t>
  </si>
  <si>
    <t>大桥江乡杨柳坡村郭昌兴屋至盘田老村部公路安防项目</t>
  </si>
  <si>
    <t>杨柳坡村郭昌兴屋至盘田老村部沿线波形护栏安装</t>
  </si>
  <si>
    <t>改善140户450名村民生产出行提供交通安全保障，受益脱贫人口35户157人</t>
  </si>
  <si>
    <t>大桥江乡洞塘溪村一组两子岩山塘维修项目</t>
  </si>
  <si>
    <t>改善18户78人名村民农业生产条件，灌溉面积65亩，受益脱贫人口14户45人</t>
  </si>
  <si>
    <t>大桥江乡森林防火蓄水罐建设项目</t>
  </si>
  <si>
    <t>全乡6个村建设3吨森林防火储水灌9个，5吨森林防火储水灌61个</t>
  </si>
  <si>
    <t>完善森林防火配套设施，进一步提升森林防火应急能力，受益脱贫人口962户3459人</t>
  </si>
  <si>
    <t>民生实事票决实施项目</t>
  </si>
  <si>
    <t>大桥江乡移动垃圾回收桶建设项目</t>
  </si>
  <si>
    <t>集镇移动垃圾回收桶设置</t>
  </si>
  <si>
    <t>通过项目实施，进一步提升人居环境治理水平，有利于打造和美宜居乡村，受益脱贫人口962户3459人。</t>
  </si>
  <si>
    <t>大桥江乡洞塘溪村公路安防项目</t>
  </si>
  <si>
    <t>洞塘溪村七组至岩院子公路2公里波形护栏安设</t>
  </si>
  <si>
    <t>改善215户765名村民生产出行提供交通安全保障，受益脱贫人口122户434人</t>
  </si>
  <si>
    <t>新建产业园电排30千瓦</t>
  </si>
  <si>
    <t>和平溪乡大坡村市场涵洞防洪加固维修项目</t>
  </si>
  <si>
    <t>大坡村10组维修加固涵洞一处长15米，均宽2.8米，高2.8米；涵洞清淤300米，基础设施硬化300米，墙体喷砂300米。</t>
  </si>
  <si>
    <t>完成15米长涵洞维修加固，通过项目实施，进一步改善生产生活条件。受益群众180户750人，其中脱贫（监测）人口25户82人。</t>
  </si>
  <si>
    <t>县领导贺巍安排（4.2），涵洞上面建有15户民用房，有安全隐患。</t>
  </si>
  <si>
    <t>和平溪乡集镇环境整治提升项目</t>
  </si>
  <si>
    <t>1.维修和平溪村3组古井一座，古井整体提高3米。
2.沿街公路滑坡治理1处。</t>
  </si>
  <si>
    <t>完成和平溪村集镇环境卫生整治，通过项目实施，进一步改善村民生产生活条件。受益群众220户700人，其中脱贫（监测）人口28户100人。</t>
  </si>
  <si>
    <t>和平溪乡和平溪村农产品基础设施配套建设项目</t>
  </si>
  <si>
    <t>和平溪村1组农产品交易配套设施建设长30.5米，宽20米。</t>
  </si>
  <si>
    <t xml:space="preserve">完成农产品交易配套设施建设1处，通过项目实施，进一步改善村民生产生活条件。受益群众187户585人，其中脱贫（监测）人口40户120人。
</t>
  </si>
  <si>
    <t>和平溪乡和平溪村六组至金溪村道路维修项目</t>
  </si>
  <si>
    <t>和平溪村6组至金溪村道路维修，长2000米，宽4.5米。</t>
  </si>
  <si>
    <t>完成2000米道路维修，通过项目实施，进一步改善村民生产生活条件。受益群众260户900人，其中脱贫（监测）人口89户324人。</t>
  </si>
  <si>
    <t>和平溪乡农产品交易配套设施建设</t>
  </si>
  <si>
    <t>农产品交易配套设施建设长120米，均宽10米。</t>
  </si>
  <si>
    <t>完成农产品交易基础设施建设1处，通过项目实施，进一步改善生产生活条件，促进村集体和村民增收。受益群众3853户15412人，其中脱贫（监测）人口967户3519人。</t>
  </si>
  <si>
    <t>胡县安排（4.1新增）</t>
  </si>
  <si>
    <t>人大代表建议</t>
  </si>
  <si>
    <t>和平溪乡毛坪村六组基础设施配套建设</t>
  </si>
  <si>
    <t>六组基础设施配套建设长  60米，宽20米。</t>
  </si>
  <si>
    <t>完成基础设施配套建设1处，通过项目实施，优化村内环境，提高群众满意度。受益群众80户240人，其中脱贫（监测）人15户47人</t>
  </si>
  <si>
    <t>和平溪乡金溪村一组山塘维修项目</t>
  </si>
  <si>
    <t>1组修建山塘一座，长35米，高8米；硬化台阶200平方米；打水井一口。</t>
  </si>
  <si>
    <t>进一步改善生产生活条件</t>
  </si>
  <si>
    <t>县局领导安排</t>
  </si>
  <si>
    <t>群众多年进行群访，急难愁盼，反映强烈</t>
  </si>
  <si>
    <t>舒家村乡红糖产业配套设施建设（舒家村乡2025年新）</t>
  </si>
  <si>
    <t>狮子湾村2、3、4组</t>
  </si>
  <si>
    <t>配套设施建设，长67米，宽11米。</t>
  </si>
  <si>
    <t>帮助推广销售红糖，帮助310户925人实现产业增收</t>
  </si>
  <si>
    <t>院校合作</t>
  </si>
  <si>
    <t>舒家村乡白鹅产业配套设施建设（舒家村乡2025年新）</t>
  </si>
  <si>
    <t>张公坡村1、2组</t>
  </si>
  <si>
    <t>配套设施建设，17.1和19.3米</t>
  </si>
  <si>
    <t>帮助推广白鹅，帮助174户693人实现产业增收</t>
  </si>
  <si>
    <t>修建9组至奔龙湾生产生活道路200米，宽3.5米</t>
  </si>
  <si>
    <t>删除</t>
  </si>
  <si>
    <t>文西新村12组道路建设（2025）</t>
  </si>
  <si>
    <t>文西新村12组</t>
  </si>
  <si>
    <t>文西新村12组新建道路建设700米，宽4米</t>
  </si>
  <si>
    <t>通过完成文西新村12组新建道路建设长700米，宽4米，方便农户出行，受益农户35户138人受益脱贫户监测户19户75人。</t>
  </si>
  <si>
    <t>乡镇自行安排的项目</t>
  </si>
  <si>
    <t>黄土坡村1至2组道路硬化(文昌阁乡人民政府2025年新)</t>
  </si>
  <si>
    <t>黄土坡村1至2组</t>
  </si>
  <si>
    <t>黄土坡村一组至二组道路硬化，长1.7千米，宽3.5米、厚0.2米及辅助设施建设</t>
  </si>
  <si>
    <t>通过完成新建二组至一组道路硬化长约1.7千米，宽3.5米，厚0.2米及辅助设施建设，改善农户284户，883人，收益人脱贫监测人口43户159人</t>
  </si>
  <si>
    <t>黄土坡村、文西新村</t>
  </si>
  <si>
    <t>文昌阁乡隐患点改建(2025)</t>
  </si>
  <si>
    <t>黄土坡村3组、文西新村10-13组</t>
  </si>
  <si>
    <t>黄土坡村三组桥梁长30米，宽3.5米，文西新村10-13组道路修复2500米</t>
  </si>
  <si>
    <t>通过维修黄土坡三组桥梁长30米，宽3.5米，文西新村10-13组道路修复，方便村民出行安全，改善农户620户1980人，收益脱贫户监测户130户498人</t>
  </si>
  <si>
    <t>隐患点排查上报</t>
  </si>
  <si>
    <t>农村保坎建设</t>
  </si>
  <si>
    <t>文昌新村1至5组保坎建设500米(2025)</t>
  </si>
  <si>
    <t>文昌新村1至5组</t>
  </si>
  <si>
    <t>1至5组保坎建设（1.2+0.6）X2X500米</t>
  </si>
  <si>
    <t>通过完成保坎（1.2+0.6）X2X500米设施建设，改善农户118户，758人，收益人脱贫监测人口32户118人</t>
  </si>
  <si>
    <t>建设内容修改</t>
  </si>
  <si>
    <t>文西新村自治畈农耕文化小苑建设(2025)</t>
  </si>
  <si>
    <t>文西新村自治畈</t>
  </si>
  <si>
    <t>一座农耕文化小苑、一个油菜花观景台，两个小木阁楼，三个特色网红打卡点以及文化宣传配套</t>
  </si>
  <si>
    <t>通过完成文西新村自治畈文化小苑、一个油菜花观景台，两个小木阁楼，三个特色网红打卡点以及文化宣传配套建设，改善全乡宜居环境，增加村集体收入，改善农户3545户12768人，受益脱贫户监测户953户3340人</t>
  </si>
  <si>
    <t>基地+示范</t>
  </si>
  <si>
    <t>入库</t>
  </si>
  <si>
    <t>乡镇安排80万元</t>
  </si>
  <si>
    <t>大王村五组生产便道硬化</t>
  </si>
  <si>
    <t>尧市镇大王村五组</t>
  </si>
  <si>
    <t>长500米、宽3.5米</t>
  </si>
  <si>
    <t>完成入组户道路硬化0.5公里，通过项目实施，进一步改善生产生活条件，改善村民生产条件，受益群众24户86人，其中16户49人脱贫户受益</t>
  </si>
  <si>
    <t>和县直行业部门已对接</t>
  </si>
  <si>
    <t>长1500米、规格30*30cm</t>
  </si>
  <si>
    <t>10组（大秧田），1000米×0.3米×0.3米</t>
  </si>
  <si>
    <t>渠道长3000米，规格40*40cm</t>
  </si>
  <si>
    <t>渠道长1000米，规格40*40</t>
  </si>
  <si>
    <t>尧市集镇停车场建设</t>
  </si>
  <si>
    <t>尧市集镇</t>
  </si>
  <si>
    <t>建设尧市集镇停车场5个，需平整土地2亩，清理土石方约100立方米，整修道路100米，规划停车位160个</t>
  </si>
  <si>
    <t>尧市集镇没有规划建设停车场，在平时和集日车辆大多停放在马路两边，严重影响了交通，并造成了极大的安全隐患。建设好停车场，可有效解决尧市群众停车难问题。</t>
  </si>
  <si>
    <t>尧市镇辣椒产业基地建设</t>
  </si>
  <si>
    <t>建立尧市镇辣椒产业示范基地150亩，铺设地下供水管道5000米，维修渠道500米，整修道路600米</t>
  </si>
  <si>
    <t>尧市镇没有短平快的群众致富产业，经调研，辣椒产业市场前景好，适合尧市发展。建立尧市镇辣椒产业示范基地可带动村民发展辣椒产业，有效提高村民收入。</t>
  </si>
  <si>
    <t>弄里村部至老林业站道路提质改造约500米，平均宽8米。弄里村集镇至岩拖公路道路提质改造约400米，宽6.2米。</t>
  </si>
  <si>
    <t>县主要领导调研安排落实</t>
  </si>
  <si>
    <t>乡镇安排60万元</t>
  </si>
  <si>
    <t>弄里村和美乡村建设</t>
  </si>
  <si>
    <t>新建堡坎150米，新建排水沟100米等建设。</t>
  </si>
  <si>
    <t>修复梅场村一，二组溪坝，约200米</t>
  </si>
  <si>
    <t>可有效保护良田400余亩免受洪涝灾害、增加村农户收入23万元</t>
  </si>
  <si>
    <t>安全生产交办件，县委常委、组织部长梁金华调研安排</t>
  </si>
  <si>
    <t>产业园道路铺设碎石长5公里，宽3.5宽，厚5公分，5公里产业道路平整。</t>
  </si>
  <si>
    <t>进一步改善了园区生产条件，提高生产效益，减少生产成本，提高村民收入,受益户215户583人,</t>
  </si>
  <si>
    <t>该村柑桔种植面积5000亩，今年品改1000余亩，2024年4块果园获得比武奖励</t>
  </si>
  <si>
    <t>省工作队后请求落实</t>
  </si>
  <si>
    <t>解决本村农户良田灌溉，解决居民安全隐患，增加收入</t>
  </si>
  <si>
    <t>该村是全县第二大合并村，基础设施欠账较多</t>
  </si>
  <si>
    <t>禾塘头、吴公桥</t>
  </si>
  <si>
    <t>何堤已损坏，群众信访至江涛书记处，请求解决</t>
  </si>
  <si>
    <t>长寿谷村小子花生种植基地建设项目</t>
  </si>
  <si>
    <t>120亩小子花生种植基地建设，机耕道新建3米*1000米</t>
  </si>
  <si>
    <t>通过产业发展，帮助村民增收，解决村民农业生产困难受益65户，258人，其中脱贫户41户102人</t>
  </si>
  <si>
    <t>县里关于镇级80万资金安排项目</t>
  </si>
  <si>
    <t>报木山村</t>
  </si>
  <si>
    <t>报木山村小子花生种植基地建设项目</t>
  </si>
  <si>
    <t>80亩小子花生种植基地建设，机耕道维修3米*2500米</t>
  </si>
  <si>
    <t>通过产业发展，帮助村民增收，解决村民农业生产困难受益298户，1056人，其中脱贫户123户456人</t>
  </si>
  <si>
    <t>小坡村大棚蔬菜种植基地建设项目</t>
  </si>
  <si>
    <t>新建0.5米*3000米入园灌溉渠道</t>
  </si>
  <si>
    <t>通过产业发展，帮助村民增收，解决村民农业生产困难受益258户，1017人，其中脱贫户74户262人</t>
  </si>
  <si>
    <t>岩大门村</t>
  </si>
  <si>
    <t>岩大门村大棚蔬菜种植基地建设项目</t>
  </si>
  <si>
    <t>新建蓄水池200立方米，铺设灌溉管道500米。</t>
  </si>
  <si>
    <t>通过产业发展，帮助村民增收，解决村民农业生产困难受益147户，523人，其中脱贫户35户，108人</t>
  </si>
  <si>
    <t>基本农田修复</t>
  </si>
  <si>
    <t>新建堡坎8米*0.5米*2米，砂石清理1600立方米</t>
  </si>
  <si>
    <t>通过对产业基础设施维修解决村民农业生产困难，受益764户，2477人，其中脱贫户221户，685人</t>
  </si>
  <si>
    <t>郭公坪</t>
  </si>
  <si>
    <t>川岩坪村</t>
  </si>
  <si>
    <t>谷爬塘维修加固</t>
  </si>
  <si>
    <t>10米X40米</t>
  </si>
  <si>
    <t>坝体加固维修，通过项目实施，保障150余亩基本农田得到灌溉，受益总人口142户/536人，其中已脱贫（监测）45户182人</t>
  </si>
  <si>
    <t>发改局已与村里对接</t>
  </si>
  <si>
    <t>双竹坡村</t>
  </si>
  <si>
    <t>双竹坡三组河边堡坎建设项目</t>
  </si>
  <si>
    <t>新建100米*1.5米*2.5米沿江堡坎</t>
  </si>
  <si>
    <t>通过新建沿河堡坎保障沿河312户1177人村民粮食生产安全以及生命财产安全</t>
  </si>
  <si>
    <t>以与县财政局对接</t>
  </si>
  <si>
    <t>岩大门村堡坎建设项目</t>
  </si>
  <si>
    <t>新建100米*1.2米*6米沿江堡坎</t>
  </si>
  <si>
    <t>通过新建沿河堡坎保障沿河147户526人村民粮食生产安全以及生命财产安全</t>
  </si>
  <si>
    <t>黄桑乡黄桑社区污水沟治理项目</t>
  </si>
  <si>
    <t>污水沟治理800米，宽2米</t>
  </si>
  <si>
    <t>完成污水沟治理，通过项目实施，进一步群众生产生活条件，直接受益群众412户1712人。</t>
  </si>
  <si>
    <t>乡人民政府60万项目</t>
  </si>
  <si>
    <t>黄桑乡旧县村电排维修项目</t>
  </si>
  <si>
    <t>旧县村电排站维修、更换电机、机房管网维修</t>
  </si>
  <si>
    <t>完成产业电排项目维修，进一步提高抗旱灌溉能力，改善生产生活条件，直接受益群众107户350人。</t>
  </si>
  <si>
    <t>黄桑乡亲爱村新建便桥项目</t>
  </si>
  <si>
    <t>亲爱村1组-4组新建便桥长30米，宽4.5米</t>
  </si>
  <si>
    <t>通过完成生产便桥建设，防止地质灾害发生，进一步改善生产生活条件，直接受益群众252户944人。</t>
  </si>
  <si>
    <t>生产渠道</t>
  </si>
  <si>
    <t>湖池村</t>
  </si>
  <si>
    <t>黄桑乡湖池村山塘维修清淤项目</t>
  </si>
  <si>
    <t>黄桑乡湖池村</t>
  </si>
  <si>
    <t>湖池村六、七、八组垅冲湾山塘维修和塘内清淤，坝长20米，宽6米，宽2.5米</t>
  </si>
  <si>
    <t>进一步改善生产生活条件，直接受益群众120户529人。</t>
  </si>
  <si>
    <t>金额已修改</t>
  </si>
  <si>
    <t>完成通组道路硬化3.2公里，通过项目实施，进一步改善生产生活条件，直接受益群众65户289人。</t>
  </si>
  <si>
    <t>人代会通过，民生实施项目</t>
  </si>
  <si>
    <t>交通局已安排，建议删除</t>
  </si>
  <si>
    <t xml:space="preserve"> 新建长4公里、宽5米</t>
  </si>
  <si>
    <t>江口墟镇骆子村5组（青山坑）道路硬化项目</t>
  </si>
  <si>
    <t>骆子村5组</t>
  </si>
  <si>
    <t>全长2.2公里，宽3.0米，厚0.20米</t>
  </si>
  <si>
    <t>新增
群众急难愁盼</t>
  </si>
  <si>
    <t>坡脚河湾至官塘全长500米、宽0.4米，高1.8m</t>
  </si>
  <si>
    <t>江口墟镇羊合垅村新建洗果厂项目</t>
  </si>
  <si>
    <t>3组</t>
  </si>
  <si>
    <t>江口墟镇骆子村3-4组渠道建设项目</t>
  </si>
  <si>
    <t>盖方冲山塘至三组垅田处</t>
  </si>
  <si>
    <t>全长300米，宽1.2米，高1米</t>
  </si>
  <si>
    <t>二组-螳螂溪产业园道路硬化建设</t>
  </si>
  <si>
    <t>全长2公里，宽3.5米，厚0.20米</t>
  </si>
  <si>
    <t>进一步改善222户660名群众生产生活条件，其中受益脱贫（监测）人口20户78人</t>
  </si>
  <si>
    <t>新修产业园道路长4.5公里、宽4米。</t>
  </si>
  <si>
    <t>羊合垅村
1、2、
4、6
、7组</t>
  </si>
  <si>
    <t>7組</t>
  </si>
  <si>
    <t>7组，长60米，宽1.2米，高1米</t>
  </si>
  <si>
    <t>急需維修</t>
  </si>
  <si>
    <t>江口墟镇大禾田村五组至栗坡五组至七组道路硬化项目</t>
  </si>
  <si>
    <t>大禾田村五组</t>
  </si>
  <si>
    <t>五组至栗坡长1000米.宽4.5米.厚0.2米。五组至七组长1200米.宽4.5米.厚0.2米.道路硬化项目</t>
  </si>
  <si>
    <t>改善群众生产生活条件与出行安全，
提升村容村貌受益328户1185人</t>
  </si>
  <si>
    <t>锦和镇长潭溪村一组桥梁及护堤防护工程</t>
  </si>
  <si>
    <t>锦和镇长潭溪村一组</t>
  </si>
  <si>
    <t>安装桥梁及护堤防护防撞栏，长150米。</t>
  </si>
  <si>
    <t>通过项目实施，提升当地环境卫生形象及消除道路交通安全隐患，保障村民安全出行。受益农户64户202人，其中脱贫（监测）人口12户45人</t>
  </si>
  <si>
    <t>县人大微建议提案</t>
  </si>
  <si>
    <t>锦和镇新场村人居环境整治提升</t>
  </si>
  <si>
    <t>锦和镇新场村</t>
  </si>
  <si>
    <t>锦和镇新场村清理溪流区域砂石</t>
  </si>
  <si>
    <t>通过项目实施，清理新场村溪流区域砂石。美化当地环境，，方便群众出行，受益农户711户2700人，其中脱贫（监测）人口212户727人</t>
  </si>
  <si>
    <t>锦和镇东街社区人居环境整治提升</t>
  </si>
  <si>
    <t>维修锦和镇东街社区四、五组码头，长26米，宽20米.</t>
  </si>
  <si>
    <t>通过项目实施，维修锦和镇东街社区四、五组码头。提升当地环境卫生形象，促进当地经济发展，受益农户132户451人，其中脱贫（监测）人口42户114人</t>
  </si>
  <si>
    <t>锦和镇西街社区9组白岩坳村道修建防护墩</t>
  </si>
  <si>
    <t>锦和镇西街社区9组白岩坳村道修建防护墩，村道长340米</t>
  </si>
  <si>
    <t>通过在锦和镇西街社区9组白岩坳村道修建防护墩，减少交通事故，方便群众出行，受益农户137户563人，其中脱贫（监测）人口26户79人</t>
  </si>
  <si>
    <t>锦和镇各村社区</t>
  </si>
  <si>
    <t>锦和镇新场村道路空板维修</t>
  </si>
  <si>
    <t>2025年7月</t>
  </si>
  <si>
    <t>浆砌石堡坎：长40米，均高3米</t>
  </si>
  <si>
    <t>通过实施维修道路空板项目，减少安全隐患，确保群众安全出行，受益农户85户292人，其中脱贫（监测）人口28户96人</t>
  </si>
  <si>
    <t>锦和镇西街社区新建产业园道路项目</t>
  </si>
  <si>
    <t>四组凤行地、七组竹刷冲硬化产业园道路长1200米，宽3.5米，厚20公分</t>
  </si>
  <si>
    <t>进一步改善人居环境条件，受益人口215户657人，其中脱贫人口26户79人</t>
  </si>
  <si>
    <t>1.大棚基地水管建设
2.新建蓄水池1座
3.500米生产道路硬化
4.新建10座大棚基地    5.购置农产品加工设备</t>
  </si>
  <si>
    <t>锦和镇黄土田村水毁农田护堤建设</t>
  </si>
  <si>
    <t>通过项目实施，完成护堤建设，进一步改善生产条件，提高防灾能力，使27户93人受益其中脱贫（监测）人口14户46人。</t>
  </si>
  <si>
    <t>1、新建水泵房一座，新增电机一台；2、安装1200米22cmPE管道，设置15个出水口；
3、安装电杆、电线。</t>
  </si>
  <si>
    <t>长1400米，宽3.5米</t>
  </si>
  <si>
    <t>1、本项目涉及2组落星地产业园硬化，长1200米，宽3.5米；
2、涵管4处。</t>
  </si>
  <si>
    <t>锦和镇轻土村八、九组农产品交易场地硬化</t>
  </si>
  <si>
    <t>锦和镇轻土村</t>
  </si>
  <si>
    <t>锦和镇轻土村八、九组农产品交易场地硬化。</t>
  </si>
  <si>
    <t>通过项目实施，轻土村八、九组农产品交易场地硬化，促进当地经济发展，受益农户96户276人，其中脱贫（监测）人口34户102人</t>
  </si>
  <si>
    <t>锦和镇各村社区道路空板维修</t>
  </si>
  <si>
    <t>大湾村村级道路烂水湾路段空板3处、东街社区道路空板3处，柑子园村道路空板3处，黄土田村道路空板3处，楠村村道路空板3处，轻土村道路空板4处，新场村道路空板8处，岩口山村道路空板2处，鱼尾村、十八岩村、姚家庄村、楠木村、河湾村、官庄村道路空板1处</t>
  </si>
  <si>
    <t>通过维修锦和镇各村社区道路空板项目，减少安全隐患，方便群众出行，受益农户3542户10325人，其中脱贫（监测）人口620户1863人</t>
  </si>
  <si>
    <t>锦和镇河湾村水毁农田护堤建设</t>
  </si>
  <si>
    <t>河湾村4、5组</t>
  </si>
  <si>
    <t>长360米、高3米、宽0.8米</t>
  </si>
  <si>
    <t>通过项目实施，完成扶堤建设，进一步改善生产条件，提高防灾能力，使125户396人受益其中脱贫（监测）人口10户35人。</t>
  </si>
  <si>
    <t>二组山林机耕道路牛角湾至水打喇段硬化长约2300米（路面硬化长2300米*宽3.5米*厚0.15米*415元/立方米=50万元）</t>
  </si>
  <si>
    <t>渡军坡1000米机耕道（路面硬化长1000米*宽2米*厚0.15米*415元/立方米=12万元）</t>
  </si>
  <si>
    <t>兰里</t>
  </si>
  <si>
    <t>一、路面4米，长700米
二、配套设施建设</t>
  </si>
  <si>
    <t>动态新增
2025年1月15日</t>
  </si>
  <si>
    <t>政府安排80万</t>
  </si>
  <si>
    <t>兰里镇兰里社区兰里溪清淤建设项目</t>
  </si>
  <si>
    <t>兰里社区
村部旁兰里溪</t>
  </si>
  <si>
    <t xml:space="preserve">一、长1400米
二、深0.7米
</t>
  </si>
  <si>
    <t>提升人民群众防洪、农田灌溉、增强村民抗旱能力、增加村民收入，受益户数2321，受益人口数5432，受益监测对象户数230户，623人.</t>
  </si>
  <si>
    <t>拦沙坝1座，长40m，宽5米，高6米，水渠两处；长200米，宽0.4米，高0.4，沙石清理12000m³，防洪溪堤120米，宽1.2米，高4米</t>
  </si>
  <si>
    <t>新建产业路宽5m，长2km
新建停车场及硬化500㎡</t>
  </si>
  <si>
    <t>2025年5月1日</t>
  </si>
  <si>
    <t>2025年10月30日</t>
  </si>
  <si>
    <t xml:space="preserve">新建产业路宽3.5m，长1200米
</t>
  </si>
  <si>
    <t xml:space="preserve">新建产业路宽3.5m，长1500米
</t>
  </si>
  <si>
    <t>2025-10月</t>
  </si>
  <si>
    <t>一、新建围墙，长400m，高2.5m；
二、排水管道维护</t>
  </si>
  <si>
    <t>硬化生产道路1km，宽4.5m</t>
  </si>
  <si>
    <t>长度：150m
堡坎：600m²</t>
  </si>
  <si>
    <t>修建三组老车喇至横喇长3.5km，宽4.5m，涵洞15处</t>
  </si>
  <si>
    <t>青山村</t>
  </si>
  <si>
    <t>兰里镇青山村组道路硬化项目</t>
  </si>
  <si>
    <t>青山村8组</t>
  </si>
  <si>
    <t>一、路面3.5米，长1500米
二、配套设施建设</t>
  </si>
  <si>
    <t>减少生产运输成本，发展村集体建设，方便村民出行，受益户数35，受益人口数145，受益监测对象户数3户，9人.</t>
  </si>
  <si>
    <t>三角坳村溪坝治理</t>
  </si>
  <si>
    <t>三角坳村对溪长80米溪坝进行加固维修</t>
  </si>
  <si>
    <t>通过项目实施，进一步改善生产条件，受益28户，106人</t>
  </si>
  <si>
    <t>步云坪村草莓园道路扩建亮化</t>
  </si>
  <si>
    <t>步云坪村五组</t>
  </si>
  <si>
    <t>步云坪村对草莓园长150米道路进行扩建并与两侧安装护栏</t>
  </si>
  <si>
    <t>完成道路扩建后，使2组105户486人受益，提供经济效率</t>
  </si>
  <si>
    <t>黄溪村、三角坳村</t>
  </si>
  <si>
    <t>隆家堡乡道路安全隐患点综合治理</t>
  </si>
  <si>
    <t>对辖区内黄溪村三处道路安全隐患点、三角坳村一处道路安全隐患点进行综合整治。</t>
  </si>
  <si>
    <t>隆家堡乡房家庄村</t>
  </si>
  <si>
    <t>隆家堡乡隆家堡村</t>
  </si>
  <si>
    <r>
      <rPr>
        <sz val="10"/>
        <color theme="1"/>
        <rFont val="宋体"/>
        <charset val="134"/>
      </rPr>
      <t>通过项目实施，进一步改善生产条件，保护基本农田，受益人口48户182人，其中脱贫人口</t>
    </r>
    <r>
      <rPr>
        <sz val="14"/>
        <color theme="1"/>
        <rFont val="仿宋"/>
        <charset val="134"/>
      </rPr>
      <t>10户</t>
    </r>
    <r>
      <rPr>
        <sz val="12"/>
        <color theme="1"/>
        <rFont val="仿宋"/>
        <charset val="134"/>
      </rPr>
      <t>38</t>
    </r>
    <r>
      <rPr>
        <sz val="14"/>
        <color theme="1"/>
        <rFont val="仿宋"/>
        <charset val="134"/>
      </rPr>
      <t>人</t>
    </r>
  </si>
  <si>
    <t>吕家坪</t>
  </si>
  <si>
    <t>集镇沿河环境提质改造</t>
  </si>
  <si>
    <t>对集镇沿河防洪提进行维修长400米，宽3.5米。</t>
  </si>
  <si>
    <t>进一步改善社区人居环境，建设美丽幸福长河小镇，受益人口1560户2000人，其中脱贫人口（监测）88户320人。</t>
  </si>
  <si>
    <t>乡镇安排的80万资金</t>
  </si>
  <si>
    <t>各村（社区）</t>
  </si>
  <si>
    <t>吕家坪镇道路空板堡坎维修</t>
  </si>
  <si>
    <t>吕家坪镇各村</t>
  </si>
  <si>
    <t>吕家坪镇桐木村道路3处空板，姚潭村道路空板1处、太平溪村道路空板1处、茶溪村道路空板2处、向阳村道路堡坎1处、首座田村道路空板4处。</t>
  </si>
  <si>
    <t>进一步改善吕家坪镇道路通行条件，确保群众生命安全，受益群众1230户6950人，其中脱贫（监测）人口185户452人</t>
  </si>
  <si>
    <t>进一步改善群众出行条件，提升安全防护受益人口1086户3600人，其中脱贫（监测）群众200户789人提升群众的幸福感</t>
  </si>
  <si>
    <t>防洪堤配套设施完善</t>
  </si>
  <si>
    <t>进一步改善群众出行条件，提升安全防护受益人口3502户16000人，其中脱贫（监测）群众198户516人。</t>
  </si>
  <si>
    <t>李斌书记现场调研</t>
  </si>
  <si>
    <t>吕家坪镇姚潭村生活配套设施新建</t>
  </si>
  <si>
    <t>新建一座生活配套设施长30米，宽20米</t>
  </si>
  <si>
    <t>进一步改善人居环境条件，受益人口102户386人其中脱贫（监测）群众12户50人。</t>
  </si>
  <si>
    <t>乡村治理和精神文明建设</t>
  </si>
  <si>
    <t>乡村治理</t>
  </si>
  <si>
    <t>开展乡村治理示范创建</t>
  </si>
  <si>
    <t>长河文化及龙舟赛事打造</t>
  </si>
  <si>
    <t>1.长河文化及龙舟文化元素打造；
    2.长河小镇4000²区域综合整治，包含路面、人行道改造，环境卫生改造；
    3.龙舟赛事相关设施完善。</t>
  </si>
  <si>
    <t>通过长河文化元素打造、长河龙舟赛事举办和相关设施完善，进一步提升长河小镇文化旅游承载力和影响力，推动长河文化旅游产业发展，带动周边9个村（社区）农产品销售，实行400余户脱贫人口持续稳定增收，收益人口4560户20000人。</t>
  </si>
  <si>
    <t>对口帮扶</t>
  </si>
  <si>
    <t>人居环境提升项目建设</t>
  </si>
  <si>
    <t>集镇人居环境配套设施改造</t>
  </si>
  <si>
    <t>进一步改善社区人居环境，建设美丽幸福长河小镇，受益人口1350户3200人，其中脱贫人口（监测）88户320人。</t>
  </si>
  <si>
    <t>石羊哨乡洞溪村防洪堤建设项目</t>
  </si>
  <si>
    <t>新建防洪堤长60米，高2.2米，上宽0.8米</t>
  </si>
  <si>
    <t>完成新建防洪堤长60米，高2.2米，上宽0.8米，通过项目实施，进一步改善生产生活条件，受益群众198户623人，其中脱贫（监测）人口45户178人</t>
  </si>
  <si>
    <t>乡镇报60万</t>
  </si>
  <si>
    <t>修建1座长8米，宽5米，高1.5米过溪滚水坝</t>
  </si>
  <si>
    <t>完成一座长8米，宽5米，高1.5米过溪滚水坝，通过项目实施，进一步改善生产生活条件，受益群众212户821人，其中脱贫（监测）人口65户2243人</t>
  </si>
  <si>
    <t>石羊哨乡松溪坪村渠道维修、加固项目</t>
  </si>
  <si>
    <t>石羊哨乡松溪坪村九组</t>
  </si>
  <si>
    <t>渠道维修长3.2公里，宽0.8米</t>
  </si>
  <si>
    <t>维修渠道长3.2千米，通过项目实施，进一步改善生产条件，壮大村集体经济及保障群众生命财产安全，受益群众40户135人，其中脱贫（监测）人口11户35人</t>
  </si>
  <si>
    <t>完成硬化产业路长100米，宽1.5米，通过项目实施，进一步改善生产生活条件，受益群众160户640人，其中脱贫（监测）人口36户145人</t>
  </si>
  <si>
    <t>修建排水沟1000米，宽60cm</t>
  </si>
  <si>
    <t xml:space="preserve">   高公冲村、毛冲村、双冲村等9个村生产道路塌方、空板维修长度45处，保坎3处，其中：高公冲村2处，保坎一处；毛冲村7处，；双冲村保坎2处；新坪村12处；黄双冲村1处；岩田坡村5处；白泥田村3处，团山村12处；玳瑁坡村3处</t>
  </si>
  <si>
    <t>群众期望解决的问题（乡镇80万自行安排项目）</t>
  </si>
  <si>
    <t>新坪村、黄双冲村、岩田坡村等10个村</t>
  </si>
  <si>
    <t>农产品交易、柑橘销售配套基础设施建设项目</t>
  </si>
  <si>
    <t>农产品交易、柑橘销售配套基础设施建设63处：其中新坪村19处；黄双冲村2处；岩田坡村4处；毛冲村3处；白泥田村1处；大路坳村3处；岩门村1处；团山村7处；玳瑁坡村4处；高公冲村19处。</t>
  </si>
  <si>
    <t>通过项目的实施，方便农产品销售,提高运输时效，增加产业效益，帮助群众增收。受益总人口4520户16570人，其中脱贫（监测）人口670户2165人。</t>
  </si>
  <si>
    <t>高村镇栗坪村入户道路贯通硬化项目（高村镇人民政府2025年新）</t>
  </si>
  <si>
    <t>硬化通组入户道路长1000米，宽3.5米</t>
  </si>
  <si>
    <t>35万元</t>
  </si>
  <si>
    <t>高村镇竿子溪村盐井溪水库至走失坳产业道路硬化项目（高村镇人民政府2025年新）</t>
  </si>
  <si>
    <t>30万元</t>
  </si>
  <si>
    <t>高村镇土潭村半坡组至达泥田组道路硬化项目（高村镇人民政府2025年新）</t>
  </si>
  <si>
    <t>2025年1月</t>
  </si>
  <si>
    <t>绿溪口村</t>
  </si>
  <si>
    <t>高村镇绿溪口村三组产业园道路硬化项目</t>
  </si>
  <si>
    <t>3组产业园道路硬化长约1000米、宽3.5米</t>
  </si>
  <si>
    <t>改善110户389名村民生活条件，受益脱贫人口12户37人。</t>
  </si>
  <si>
    <t>高村镇白羊村产业园道路路基建设项目（高村镇人民政府2025年新）</t>
  </si>
  <si>
    <t>道路长3000米，路基宽4.5米，路面扩宽平整铺石子</t>
  </si>
  <si>
    <t>10万元</t>
  </si>
  <si>
    <t>39个村（社区）</t>
  </si>
  <si>
    <t>高村镇安全隐患整治项目（高村镇人民政府2025年新）</t>
  </si>
  <si>
    <t>道路空板等安全隐患整治</t>
  </si>
  <si>
    <t>通过项目实施，消除道路安全隐患，保障村民安全出行。受益总人口31888户118805人，其中脱贫（监测）人口2047户7257人。</t>
  </si>
  <si>
    <t>15万元</t>
  </si>
  <si>
    <t>高村镇栗坪片、谷达坡片、绿溪口片农村人居环境整治提升配套设施建设（高村镇人民政府2025年新）</t>
  </si>
  <si>
    <t>高村镇道路空板、水坝维修（高村镇人民政府2025年新）</t>
  </si>
  <si>
    <t>高村镇通灵溪村安置点公共排污项目（高村镇人民政府2025年新）</t>
  </si>
  <si>
    <t>高村镇枫木林村产业园路硬化项目（高村镇人民政府2025年新）</t>
  </si>
  <si>
    <t>高村镇白羊村至营盘村道路硬化建设项目（高村镇人民政府2025年新）</t>
  </si>
  <si>
    <t>高村镇土潭村祖山潭农田堡坎项目（高村镇人民政府2025年新）</t>
  </si>
  <si>
    <t>高村镇富田坳村林下经济发展项目（高村镇人民政府2025年新）</t>
  </si>
  <si>
    <t>高村镇富田坳村田园休闲基地建设项目（高村镇人民政府2025年新）</t>
  </si>
  <si>
    <t>高村镇富田坳村油茶产业发展项目（高村镇人民政府2025年新）</t>
  </si>
  <si>
    <t>高村镇黄连冲村村级农产品交易中心项目（高村镇人民政府2025年新）</t>
  </si>
  <si>
    <t>高村镇竿子溪村村组公路硬化项目（高村镇人民政府2025年新）</t>
  </si>
  <si>
    <t>高村镇陶伊村10-12组道路扩宽硬化项目（高村镇人民政府2025年新）</t>
  </si>
  <si>
    <t>高村镇陶伊村大湾坡道路硬化项目（高村镇人民政府2025年新）</t>
  </si>
  <si>
    <t>仓屋村3一16组通组道路建设（高村镇人民政府2025年新）</t>
  </si>
  <si>
    <t>3月5日新报项目</t>
  </si>
  <si>
    <t>栗坪村、营盘村、大比坳村、通灵溪村</t>
  </si>
  <si>
    <t>高村镇群众出行道路空板维修（高村镇人民政府2025年新）</t>
  </si>
  <si>
    <t>硬化维修</t>
  </si>
  <si>
    <t>栗坪5处15万、营盘4处16万、大比坳1处3万、通灵溪1处3万</t>
  </si>
  <si>
    <t>通过项目实施，消除道路安全隐患，保障村民安全出行。受益总人口1090户4026人，其中脱贫（监测）人口332户1265人。</t>
  </si>
  <si>
    <t>3月13日新报项目</t>
  </si>
  <si>
    <t>高村镇通灵溪村渔子溪道路空板蹋方维修项目（高村镇人民政府2025年新）</t>
  </si>
  <si>
    <t>空板蹋方20处，道路补修400米。</t>
  </si>
  <si>
    <t>高村镇黄连冲村三组生产便道硬化项目（高村镇人民政府2025年新）</t>
  </si>
  <si>
    <t>硬化生产便道1000米，宽3.5米，厚0.2米</t>
  </si>
  <si>
    <t>通过项目实施，进一步改善生产运输、出行条件，降低生产成本和劳动强度，增加产业效益，增加收入。受益总人口30户120人，其中脱贫（监测）人口12户30人。</t>
  </si>
  <si>
    <t>5月7日新增</t>
  </si>
  <si>
    <t>高村镇黄连冲村四组生产便道硬化项目（高村镇人民政府2025年新）</t>
  </si>
  <si>
    <t>硬化生产便道1300米，宽3.5米，厚0.2米</t>
  </si>
  <si>
    <t>通过项目实施，进一步改善生产运输、出行条件，降低生产成本和劳动强度，增加产业效益，增加收入。受益总人口62户268人，其中脱贫（监测）人口30户104人。</t>
  </si>
  <si>
    <t>高村镇黄连冲村五组生产便道硬化项目（高村镇人民政府2025年新）</t>
  </si>
  <si>
    <t>硬化生产便道1200米，宽3.5米，厚0.2米</t>
  </si>
  <si>
    <t>通过项目实施，进一步改善生产运输、出行条件，降低生产成本和劳动强度，增加产业效益，增加收入。受益总人口43户198人，其中脱贫（监测）人口22户95人。</t>
  </si>
  <si>
    <t>高村镇黄连冲村一组火马洞挡土墙建设项目（高村镇人民政府2025年新）</t>
  </si>
  <si>
    <t>挡土墙高宽20米，宽1米，长30米</t>
  </si>
  <si>
    <t>通过项目实施，消除道路安全隐患，保障村民安全出行。受益总人口398户1502人，其中脱贫（监测）人口132户526人。</t>
  </si>
  <si>
    <t>小型农业水利设施建设</t>
  </si>
  <si>
    <t>高村镇黄连冲村七组水渠建设项目（高村镇人民政府2025年新）</t>
  </si>
  <si>
    <t>水渠长500米，宽0.5米，1.2米</t>
  </si>
  <si>
    <t>解决黄连冲村6.7组农田灌溉用水，受益总人口102户456人，其中脱贫（监测）人口38户142人。</t>
  </si>
  <si>
    <t>高村镇黄连冲村四组水渠建设项目（高村镇人民政府2025年新）</t>
  </si>
  <si>
    <t>解决黄连冲村4.5组农田灌溉用水，受益总人口78户311人，其中脱贫（监测）人口20户87人。</t>
  </si>
  <si>
    <t>高村镇黄连冲村六组生产便道硬化项目（高村镇人民政府2025年新）</t>
  </si>
  <si>
    <t>通过项目实施，进一步改善生产运输、出行条件，降低生产成本和劳动强度，增加产业效益，增加收入。受益总人口69户278人，其中脱贫（监测）人口36户133人。</t>
  </si>
  <si>
    <t>乡镇领导安排60万</t>
  </si>
  <si>
    <t>板栗树乡新寨村基础设施建设项目</t>
  </si>
  <si>
    <t>板栗树乡政府</t>
  </si>
  <si>
    <t>堡坎210米，高3米，宽1米，渠道维修及清淤3公里，农村客运站维修及提质改造</t>
  </si>
  <si>
    <t>为改善农村环境，做好基层治理创新的社会工程，提升板栗树乡群众生活品质，计划在集镇所在地武岩村7组打造修建一个基础设施齐全的创建点，促进板栗树乡集镇环境全面提升，惠及群众13911人。</t>
  </si>
  <si>
    <t>板栗树乡江溪村基础设施配套项目</t>
  </si>
  <si>
    <t>闲置地治理硬化长50米，宽60米，修建堡坎长20米，高2米</t>
  </si>
  <si>
    <t>完成闲置地治理硬化长50米，宽60米，修建堡坎长20米，高2米，通过项目实施进一步改善群众生产生活条件，受益脱贫（监测）人口65户243人</t>
  </si>
  <si>
    <t>保坎</t>
  </si>
  <si>
    <t>板栗树</t>
  </si>
  <si>
    <t>大辽村</t>
  </si>
  <si>
    <t>板栗树乡大辽村基础设施配套项目</t>
  </si>
  <si>
    <t>大辽村村部（4组）</t>
  </si>
  <si>
    <t>村道建设石板路长800米，宽1米。</t>
  </si>
  <si>
    <t>完成石板路800，古树围栏500立方石，通过项目实施，进一步对古道进行修缮，对古树进行围栏保护。受益总人口260户1300人，其中脱贫人口50户260人</t>
  </si>
  <si>
    <t>乡人大建议民生实事</t>
  </si>
  <si>
    <t>板栗树乡武岩村基础设施配套项目</t>
  </si>
  <si>
    <r>
      <rPr>
        <sz val="10"/>
        <color theme="1"/>
        <rFont val="宋体"/>
        <charset val="134"/>
        <scheme val="major"/>
      </rPr>
      <t>打造一个</t>
    </r>
    <r>
      <rPr>
        <sz val="9"/>
        <color theme="1"/>
        <rFont val="宋体"/>
        <charset val="134"/>
        <scheme val="major"/>
      </rPr>
      <t>3000平方米的集生活休闲功能齐全的农村配套设施创建点，其中建设平整硬化设施500平方米长50米宽60米，排水暗沟300米。</t>
    </r>
  </si>
  <si>
    <t>县人大同意实施项目</t>
  </si>
  <si>
    <t>各 村</t>
  </si>
  <si>
    <t>板栗树乡道路空板堡坎项目</t>
  </si>
  <si>
    <t>板栗树乡各村</t>
  </si>
  <si>
    <t>地亭溪村八组入户道路空板8处;枣子喇村道路空板4处，入户道路空板1处，总长50米，均宽1米，均高
3.5米;武岩村空板8处，总长70米，均宽0.8米，均高3
米。</t>
  </si>
  <si>
    <t>进一步改善板栗树乡道路通行条件，确保群众生命安全，受益群众559户2305人，其中脱贫（监测）人口218户778人</t>
  </si>
  <si>
    <t>新寨村一组</t>
  </si>
  <si>
    <t>一组、二组区域基础设施建设,长25米宽16米,厚25公分。</t>
  </si>
  <si>
    <t>一组停场地硬化，长25米宽16米,厚25公分。通过项目实施进一步改善群众生产生活条件，受益脱贫（监测）人口41户147人</t>
  </si>
  <si>
    <t>县人大、政协提案整改项目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</si>
</sst>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_ "/>
    <numFmt numFmtId="179" formatCode="000000"/>
  </numFmts>
  <fonts count="55">
    <font>
      <sz val="12"/>
      <name val="宋体"/>
      <charset val="134"/>
    </font>
    <font>
      <sz val="12"/>
      <color theme="1"/>
      <name val="宋体"/>
      <charset val="134"/>
    </font>
    <font>
      <sz val="11"/>
      <color theme="1"/>
      <name val="宋体"/>
      <charset val="134"/>
      <scheme val="minor"/>
    </font>
    <font>
      <sz val="10"/>
      <color theme="1"/>
      <name val="宋体"/>
      <charset val="134"/>
    </font>
    <font>
      <sz val="10"/>
      <color rgb="FF7030A0"/>
      <name val="宋体"/>
      <charset val="134"/>
    </font>
    <font>
      <sz val="12"/>
      <color rgb="FF7030A0"/>
      <name val="宋体"/>
      <charset val="134"/>
    </font>
    <font>
      <sz val="12"/>
      <color rgb="FFFF0000"/>
      <name val="宋体"/>
      <charset val="134"/>
    </font>
    <font>
      <sz val="10"/>
      <color theme="1"/>
      <name val="宋体"/>
      <charset val="134"/>
      <scheme val="minor"/>
    </font>
    <font>
      <sz val="11"/>
      <color theme="1"/>
      <name val="宋体"/>
      <charset val="134"/>
      <scheme val="major"/>
    </font>
    <font>
      <sz val="24"/>
      <color theme="1"/>
      <name val="方正小标宋_GBK"/>
      <charset val="134"/>
    </font>
    <font>
      <b/>
      <sz val="11"/>
      <color theme="1"/>
      <name val="宋体"/>
      <charset val="134"/>
      <scheme val="major"/>
    </font>
    <font>
      <sz val="12"/>
      <color theme="1"/>
      <name val="宋体"/>
      <charset val="134"/>
      <scheme val="major"/>
    </font>
    <font>
      <sz val="10"/>
      <color theme="1"/>
      <name val="宋体"/>
      <charset val="134"/>
      <scheme val="major"/>
    </font>
    <font>
      <sz val="10"/>
      <name val="宋体"/>
      <charset val="134"/>
    </font>
    <font>
      <sz val="12"/>
      <name val="宋体"/>
      <charset val="134"/>
      <scheme val="minor"/>
    </font>
    <font>
      <sz val="10"/>
      <name val="宋体"/>
      <charset val="134"/>
      <scheme val="minor"/>
    </font>
    <font>
      <sz val="9"/>
      <name val="宋体"/>
      <charset val="134"/>
    </font>
    <font>
      <sz val="11"/>
      <name val="宋体"/>
      <charset val="134"/>
      <scheme val="minor"/>
    </font>
    <font>
      <sz val="10"/>
      <color theme="1"/>
      <name val="宋体"/>
      <charset val="1"/>
      <scheme val="major"/>
    </font>
    <font>
      <sz val="9"/>
      <color theme="1"/>
      <name val="宋体"/>
      <charset val="134"/>
      <scheme val="minor"/>
    </font>
    <font>
      <sz val="9"/>
      <color theme="1"/>
      <name val="宋体"/>
      <charset val="134"/>
    </font>
    <font>
      <sz val="12"/>
      <color indexed="8"/>
      <name val="宋体"/>
      <charset val="134"/>
    </font>
    <font>
      <sz val="9"/>
      <color theme="1"/>
      <name val="仿宋_GB2312"/>
      <charset val="134"/>
    </font>
    <font>
      <sz val="8"/>
      <color theme="1"/>
      <name val="宋体"/>
      <charset val="134"/>
    </font>
    <font>
      <sz val="11"/>
      <name val="宋体"/>
      <charset val="134"/>
    </font>
    <font>
      <sz val="11"/>
      <color theme="1"/>
      <name val="宋体"/>
      <charset val="134"/>
    </font>
    <font>
      <sz val="24"/>
      <color theme="1"/>
      <name val="方正小标宋简体"/>
      <charset val="134"/>
    </font>
    <font>
      <b/>
      <sz val="11"/>
      <color theme="1"/>
      <name val="宋体"/>
      <charset val="134"/>
    </font>
    <font>
      <sz val="11"/>
      <color rgb="FF000000"/>
      <name val="宋体"/>
      <charset val="134"/>
    </font>
    <font>
      <sz val="11"/>
      <color rgb="FFFF0000"/>
      <name val="宋体"/>
      <charset val="134"/>
    </font>
    <font>
      <sz val="11"/>
      <color indexed="8"/>
      <name val="宋体"/>
      <charset val="134"/>
    </font>
    <font>
      <sz val="11"/>
      <color rgb="FFFF0000"/>
      <name val="宋体"/>
      <charset val="134"/>
      <scheme val="minor"/>
    </font>
    <font>
      <sz val="11"/>
      <color theme="1"/>
      <name val="仿宋"/>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42"/>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42"/>
      <name val="宋体"/>
      <charset val="134"/>
    </font>
    <font>
      <sz val="14"/>
      <color theme="1"/>
      <name val="仿宋"/>
      <charset val="134"/>
    </font>
    <font>
      <sz val="12"/>
      <color theme="1"/>
      <name val="仿宋"/>
      <charset val="134"/>
    </font>
    <font>
      <sz val="9"/>
      <color theme="1"/>
      <name val="宋体"/>
      <charset val="134"/>
      <scheme val="major"/>
    </font>
    <font>
      <sz val="10"/>
      <color theme="1"/>
      <name val="宋体"/>
      <charset val="0"/>
      <scheme val="major"/>
    </font>
  </fonts>
  <fills count="24">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indexed="9"/>
        <bgColor indexed="64"/>
      </patternFill>
    </fill>
    <fill>
      <patternFill patternType="solid">
        <fgColor rgb="FFFFFFFF"/>
        <bgColor indexed="64"/>
      </patternFill>
    </fill>
    <fill>
      <patternFill patternType="solid">
        <fgColor rgb="FF00B0F0"/>
        <bgColor rgb="FF000000"/>
      </patternFill>
    </fill>
    <fill>
      <patternFill patternType="solid">
        <fgColor rgb="FFFFFFFF"/>
        <bgColor rgb="FF000000"/>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54"/>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indexed="8"/>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indexed="8"/>
      </top>
      <bottom style="thin">
        <color indexed="8"/>
      </bottom>
      <diagonal/>
    </border>
    <border>
      <left style="thin">
        <color auto="1"/>
      </left>
      <right style="thin">
        <color auto="1"/>
      </right>
      <top style="thin">
        <color indexed="0"/>
      </top>
      <bottom style="thin">
        <color indexed="8"/>
      </bottom>
      <diagonal/>
    </border>
    <border>
      <left style="thin">
        <color rgb="FF000000"/>
      </left>
      <right style="thin">
        <color rgb="FF000000"/>
      </right>
      <top style="thin">
        <color rgb="FF000000"/>
      </top>
      <bottom/>
      <diagonal/>
    </border>
    <border>
      <left style="thin">
        <color auto="1"/>
      </left>
      <right style="thin">
        <color auto="1"/>
      </right>
      <top/>
      <bottom style="thin">
        <color indexed="0"/>
      </bottom>
      <diagonal/>
    </border>
    <border>
      <left style="thin">
        <color auto="1"/>
      </left>
      <right style="thin">
        <color auto="1"/>
      </right>
      <top style="thin">
        <color indexed="0"/>
      </top>
      <bottom style="thin">
        <color indexed="0"/>
      </bottom>
      <diagonal/>
    </border>
    <border>
      <left style="thin">
        <color auto="1"/>
      </left>
      <right style="thin">
        <color indexed="8"/>
      </right>
      <top style="thin">
        <color auto="1"/>
      </top>
      <bottom/>
      <diagonal/>
    </border>
    <border>
      <left style="thin">
        <color auto="1"/>
      </left>
      <right style="thin">
        <color auto="1"/>
      </right>
      <top/>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0"/>
      </top>
      <bottom style="thin">
        <color auto="1"/>
      </bottom>
      <diagonal/>
    </border>
    <border>
      <left style="thin">
        <color auto="1"/>
      </left>
      <right style="thin">
        <color auto="1"/>
      </right>
      <top style="thin">
        <color indexed="0"/>
      </top>
      <bottom/>
      <diagonal/>
    </border>
    <border>
      <left/>
      <right style="thin">
        <color auto="1"/>
      </right>
      <top style="thin">
        <color auto="1"/>
      </top>
      <bottom/>
      <diagonal/>
    </border>
    <border>
      <left/>
      <right/>
      <top style="thin">
        <color auto="1"/>
      </top>
      <bottom/>
      <diagonal/>
    </border>
    <border>
      <left style="thin">
        <color auto="1"/>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9" borderId="3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1" applyNumberFormat="0" applyFill="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0" fillId="0" borderId="0" applyNumberFormat="0" applyFill="0" applyBorder="0" applyAlignment="0" applyProtection="0">
      <alignment vertical="center"/>
    </xf>
    <xf numFmtId="0" fontId="41" fillId="10" borderId="34" applyNumberFormat="0" applyAlignment="0" applyProtection="0">
      <alignment vertical="center"/>
    </xf>
    <xf numFmtId="0" fontId="42" fillId="5" borderId="35" applyNumberFormat="0" applyAlignment="0" applyProtection="0">
      <alignment vertical="center"/>
    </xf>
    <xf numFmtId="0" fontId="43" fillId="5" borderId="34" applyNumberFormat="0" applyAlignment="0" applyProtection="0">
      <alignment vertical="center"/>
    </xf>
    <xf numFmtId="0" fontId="44" fillId="11" borderId="36" applyNumberFormat="0" applyAlignment="0" applyProtection="0">
      <alignment vertical="center"/>
    </xf>
    <xf numFmtId="0" fontId="45" fillId="0" borderId="37" applyNumberFormat="0" applyFill="0" applyAlignment="0" applyProtection="0">
      <alignment vertical="center"/>
    </xf>
    <xf numFmtId="0" fontId="46" fillId="0" borderId="38" applyNumberFormat="0" applyFill="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50" fillId="15" borderId="0" applyNumberFormat="0" applyBorder="0" applyAlignment="0" applyProtection="0">
      <alignment vertical="center"/>
    </xf>
    <xf numFmtId="0" fontId="50" fillId="17" borderId="0" applyNumberFormat="0" applyBorder="0" applyAlignment="0" applyProtection="0">
      <alignment vertical="center"/>
    </xf>
    <xf numFmtId="0" fontId="30" fillId="10" borderId="0" applyNumberFormat="0" applyBorder="0" applyAlignment="0" applyProtection="0">
      <alignment vertical="center"/>
    </xf>
    <xf numFmtId="0" fontId="30" fillId="18"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30" fillId="9" borderId="0" applyNumberFormat="0" applyBorder="0" applyAlignment="0" applyProtection="0">
      <alignment vertical="center"/>
    </xf>
    <xf numFmtId="0" fontId="30" fillId="14" borderId="0" applyNumberFormat="0" applyBorder="0" applyAlignment="0" applyProtection="0">
      <alignment vertical="center"/>
    </xf>
    <xf numFmtId="0" fontId="50" fillId="14" borderId="0" applyNumberFormat="0" applyBorder="0" applyAlignment="0" applyProtection="0">
      <alignment vertical="center"/>
    </xf>
    <xf numFmtId="0" fontId="50" fillId="20"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50" fillId="16" borderId="0" applyNumberFormat="0" applyBorder="0" applyAlignment="0" applyProtection="0">
      <alignment vertical="center"/>
    </xf>
    <xf numFmtId="0" fontId="50" fillId="15"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50" fillId="15" borderId="0" applyNumberFormat="0" applyBorder="0" applyAlignment="0" applyProtection="0">
      <alignment vertical="center"/>
    </xf>
    <xf numFmtId="0" fontId="50" fillId="23"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50" fillId="10" borderId="0" applyNumberFormat="0" applyBorder="0" applyAlignment="0" applyProtection="0">
      <alignment vertical="center"/>
    </xf>
    <xf numFmtId="0" fontId="30" fillId="0" borderId="0">
      <protection locked="0"/>
    </xf>
    <xf numFmtId="0" fontId="0" fillId="0" borderId="0">
      <alignment vertical="center"/>
    </xf>
    <xf numFmtId="0" fontId="30" fillId="0" borderId="0">
      <alignment vertical="center"/>
    </xf>
    <xf numFmtId="0" fontId="0" fillId="0" borderId="0">
      <alignment vertical="center"/>
    </xf>
    <xf numFmtId="0" fontId="30" fillId="0" borderId="0">
      <protection locked="0"/>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30" fillId="0" borderId="0">
      <alignment vertical="center"/>
    </xf>
  </cellStyleXfs>
  <cellXfs count="496">
    <xf numFmtId="0" fontId="0" fillId="0" borderId="0" xfId="0">
      <alignment vertical="center"/>
    </xf>
    <xf numFmtId="0" fontId="1" fillId="2" borderId="0" xfId="0" applyFont="1" applyFill="1">
      <alignment vertical="center"/>
    </xf>
    <xf numFmtId="0" fontId="2" fillId="2" borderId="0" xfId="0" applyFont="1" applyFill="1" applyBorder="1" applyAlignment="1">
      <alignment vertical="center"/>
    </xf>
    <xf numFmtId="0" fontId="3" fillId="2" borderId="0" xfId="0" applyFont="1" applyFill="1" applyBorder="1" applyAlignment="1">
      <alignment horizontal="left" vertical="center"/>
    </xf>
    <xf numFmtId="0" fontId="4" fillId="2" borderId="0" xfId="0" applyFont="1" applyFill="1">
      <alignment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5" fillId="2" borderId="0" xfId="0" applyFont="1" applyFill="1">
      <alignment vertical="center"/>
    </xf>
    <xf numFmtId="0" fontId="0" fillId="2" borderId="0" xfId="0" applyFill="1">
      <alignment vertical="center"/>
    </xf>
    <xf numFmtId="0" fontId="6" fillId="2" borderId="0" xfId="0" applyFont="1" applyFill="1">
      <alignment vertical="center"/>
    </xf>
    <xf numFmtId="0" fontId="0" fillId="2" borderId="0" xfId="0" applyFill="1" applyBorder="1">
      <alignment vertical="center"/>
    </xf>
    <xf numFmtId="0" fontId="1" fillId="2" borderId="0" xfId="0" applyFont="1" applyFill="1" applyAlignment="1">
      <alignment vertical="center" wrapText="1"/>
    </xf>
    <xf numFmtId="0" fontId="1" fillId="3" borderId="0" xfId="0" applyFont="1" applyFill="1">
      <alignment vertical="center"/>
    </xf>
    <xf numFmtId="0" fontId="6" fillId="2" borderId="0" xfId="0" applyFont="1" applyFill="1" applyBorder="1" applyAlignment="1">
      <alignment vertical="center"/>
    </xf>
    <xf numFmtId="0" fontId="1" fillId="4" borderId="0" xfId="0" applyFont="1" applyFill="1">
      <alignment vertical="center"/>
    </xf>
    <xf numFmtId="0" fontId="0" fillId="0" borderId="0" xfId="0" applyFill="1" applyBorder="1" applyAlignment="1">
      <alignment vertical="center"/>
    </xf>
    <xf numFmtId="0" fontId="6" fillId="3" borderId="0" xfId="0" applyFont="1" applyFill="1">
      <alignment vertical="center"/>
    </xf>
    <xf numFmtId="0" fontId="0" fillId="3" borderId="0" xfId="0" applyFill="1">
      <alignment vertical="center"/>
    </xf>
    <xf numFmtId="0" fontId="7" fillId="3" borderId="0" xfId="0"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lignment vertical="center"/>
    </xf>
    <xf numFmtId="0" fontId="8" fillId="0" borderId="0" xfId="0" applyFont="1" applyFill="1" applyBorder="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57" fontId="3" fillId="2" borderId="1" xfId="0" applyNumberFormat="1" applyFont="1" applyFill="1" applyBorder="1" applyAlignment="1">
      <alignment horizontal="center" vertical="center" wrapText="1"/>
    </xf>
    <xf numFmtId="57" fontId="12"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57" fontId="3" fillId="0"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2" fillId="2" borderId="1" xfId="52" applyNumberFormat="1" applyFont="1" applyFill="1" applyBorder="1" applyAlignment="1">
      <alignment horizontal="center" vertical="center" wrapText="1"/>
    </xf>
    <xf numFmtId="0" fontId="12" fillId="2" borderId="1" xfId="50" applyNumberFormat="1" applyFont="1" applyFill="1" applyBorder="1" applyAlignment="1">
      <alignment horizontal="center" vertical="center" wrapText="1"/>
    </xf>
    <xf numFmtId="57" fontId="12" fillId="2" borderId="1" xfId="0"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1" xfId="51" applyNumberFormat="1"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3" fillId="0" borderId="1" xfId="0"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1" applyNumberFormat="1" applyFont="1" applyFill="1" applyBorder="1" applyAlignment="1">
      <alignment horizontal="center" vertical="center" wrapText="1"/>
    </xf>
    <xf numFmtId="0" fontId="4" fillId="2" borderId="0" xfId="0" applyFont="1" applyFill="1" applyBorder="1" applyAlignment="1">
      <alignment vertical="center"/>
    </xf>
    <xf numFmtId="0" fontId="12" fillId="2" borderId="1" xfId="0" applyFont="1" applyFill="1" applyBorder="1" applyAlignment="1">
      <alignment vertical="center"/>
    </xf>
    <xf numFmtId="0" fontId="3" fillId="0"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0" fillId="2" borderId="2" xfId="0" applyFont="1" applyFill="1" applyBorder="1" applyAlignment="1">
      <alignment horizontal="center" vertical="center" wrapText="1"/>
    </xf>
    <xf numFmtId="57" fontId="3" fillId="0" borderId="3" xfId="0" applyNumberFormat="1" applyFont="1" applyFill="1" applyBorder="1" applyAlignment="1">
      <alignment horizontal="center" vertical="center" wrapText="1"/>
    </xf>
    <xf numFmtId="0" fontId="3" fillId="2" borderId="6" xfId="0" applyFont="1" applyFill="1" applyBorder="1" applyAlignment="1" applyProtection="1">
      <alignment horizontal="center" vertical="center" wrapText="1"/>
    </xf>
    <xf numFmtId="57" fontId="13"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57" fontId="13" fillId="2" borderId="7" xfId="0" applyNumberFormat="1" applyFont="1" applyFill="1" applyBorder="1" applyAlignment="1">
      <alignment horizontal="center" vertical="center" wrapText="1"/>
    </xf>
    <xf numFmtId="57" fontId="13" fillId="2" borderId="1" xfId="0" applyNumberFormat="1" applyFont="1" applyFill="1" applyBorder="1" applyAlignment="1">
      <alignment horizontal="center" vertical="center"/>
    </xf>
    <xf numFmtId="0" fontId="13" fillId="2" borderId="1" xfId="0" applyFont="1" applyFill="1" applyBorder="1" applyAlignment="1">
      <alignment vertical="center" wrapText="1"/>
    </xf>
    <xf numFmtId="57" fontId="13" fillId="2" borderId="3"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57" fontId="13" fillId="2" borderId="2"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2" fillId="2" borderId="1" xfId="0" applyNumberFormat="1" applyFont="1" applyFill="1" applyBorder="1" applyAlignment="1">
      <alignment horizontal="center" vertical="center" wrapText="1"/>
    </xf>
    <xf numFmtId="57" fontId="12" fillId="2" borderId="1" xfId="0" applyNumberFormat="1" applyFont="1" applyFill="1" applyBorder="1" applyAlignment="1">
      <alignment horizontal="center" vertical="center"/>
    </xf>
    <xf numFmtId="0" fontId="13" fillId="2" borderId="1" xfId="51" applyFont="1" applyFill="1" applyBorder="1" applyAlignment="1">
      <alignment horizontal="center" vertical="center" wrapText="1"/>
    </xf>
    <xf numFmtId="0" fontId="13" fillId="2" borderId="1" xfId="51" applyNumberFormat="1"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16" fillId="2"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vertical="center" wrapText="1"/>
    </xf>
    <xf numFmtId="0" fontId="15" fillId="2" borderId="8" xfId="0" applyFont="1" applyFill="1" applyBorder="1" applyAlignment="1">
      <alignment vertical="center" wrapText="1"/>
    </xf>
    <xf numFmtId="0" fontId="13" fillId="2" borderId="8" xfId="0" applyFont="1" applyFill="1" applyBorder="1" applyAlignment="1">
      <alignment vertical="center"/>
    </xf>
    <xf numFmtId="0" fontId="13" fillId="2" borderId="8" xfId="0" applyFont="1" applyFill="1" applyBorder="1" applyAlignment="1">
      <alignment vertical="center" wrapText="1"/>
    </xf>
    <xf numFmtId="0" fontId="13" fillId="2" borderId="10" xfId="0" applyFont="1" applyFill="1" applyBorder="1" applyAlignment="1">
      <alignment vertical="center" wrapText="1"/>
    </xf>
    <xf numFmtId="0" fontId="13"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12" fillId="2" borderId="1" xfId="0" applyFont="1" applyFill="1" applyBorder="1" applyAlignment="1">
      <alignment vertical="center" wrapText="1"/>
    </xf>
    <xf numFmtId="0" fontId="12" fillId="2" borderId="1" xfId="0" applyFont="1" applyFill="1" applyBorder="1">
      <alignment vertical="center"/>
    </xf>
    <xf numFmtId="176" fontId="12" fillId="2"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51" applyFont="1" applyFill="1" applyBorder="1" applyAlignment="1">
      <alignment horizontal="center" vertical="center" wrapText="1"/>
    </xf>
    <xf numFmtId="0" fontId="12" fillId="2" borderId="1" xfId="5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177" fontId="12"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176" fontId="12" fillId="2" borderId="1" xfId="0" applyNumberFormat="1" applyFont="1" applyFill="1" applyBorder="1" applyAlignment="1">
      <alignment horizontal="left" vertical="center" wrapText="1"/>
    </xf>
    <xf numFmtId="58" fontId="12" fillId="2" borderId="1" xfId="0" applyNumberFormat="1" applyFont="1" applyFill="1" applyBorder="1" applyAlignment="1">
      <alignment horizontal="center" vertical="center" wrapText="1"/>
    </xf>
    <xf numFmtId="58"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57" fontId="3" fillId="3" borderId="1" xfId="0" applyNumberFormat="1" applyFont="1" applyFill="1" applyBorder="1" applyAlignment="1">
      <alignment horizontal="center" vertical="center" wrapText="1"/>
    </xf>
    <xf numFmtId="57" fontId="12" fillId="3" borderId="1" xfId="0" applyNumberFormat="1" applyFont="1" applyFill="1" applyBorder="1" applyAlignment="1">
      <alignment horizontal="center" vertical="center" wrapText="1"/>
    </xf>
    <xf numFmtId="178" fontId="12" fillId="3" borderId="1" xfId="0" applyNumberFormat="1" applyFont="1" applyFill="1" applyBorder="1" applyAlignment="1">
      <alignment horizontal="center" vertical="center" wrapText="1"/>
    </xf>
    <xf numFmtId="178" fontId="12" fillId="3" borderId="1" xfId="0" applyNumberFormat="1" applyFont="1" applyFill="1" applyBorder="1" applyAlignment="1">
      <alignment horizontal="center" vertical="center"/>
    </xf>
    <xf numFmtId="178" fontId="12" fillId="2" borderId="1" xfId="0" applyNumberFormat="1" applyFont="1" applyFill="1" applyBorder="1" applyAlignment="1">
      <alignment horizontal="center" vertical="center"/>
    </xf>
    <xf numFmtId="178" fontId="12" fillId="2" borderId="1" xfId="0" applyNumberFormat="1" applyFont="1" applyFill="1" applyBorder="1" applyAlignment="1">
      <alignment horizontal="center" vertical="center" wrapText="1"/>
    </xf>
    <xf numFmtId="178"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horizontal="left" vertical="center"/>
    </xf>
    <xf numFmtId="178" fontId="13" fillId="0"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178" fontId="12" fillId="2" borderId="1" xfId="0" applyNumberFormat="1" applyFont="1" applyFill="1" applyBorder="1" applyAlignment="1">
      <alignment horizontal="left" vertical="center" wrapText="1"/>
    </xf>
    <xf numFmtId="0" fontId="3" fillId="2" borderId="0" xfId="0" applyFont="1" applyFill="1" applyAlignment="1">
      <alignment horizontal="center" vertical="center" wrapText="1"/>
    </xf>
    <xf numFmtId="0" fontId="12"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57" fontId="12" fillId="4" borderId="1" xfId="0" applyNumberFormat="1" applyFont="1" applyFill="1" applyBorder="1" applyAlignment="1">
      <alignment horizontal="center" vertical="center" wrapText="1"/>
    </xf>
    <xf numFmtId="57" fontId="7" fillId="3"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12" fillId="2" borderId="1" xfId="0" applyFont="1" applyFill="1" applyBorder="1" applyAlignment="1">
      <alignment horizontal="left" vertical="top" wrapText="1"/>
    </xf>
    <xf numFmtId="0" fontId="12" fillId="2" borderId="1" xfId="51"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3" borderId="1" xfId="51"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12" fillId="4" borderId="1" xfId="51" applyFont="1" applyFill="1" applyBorder="1" applyAlignment="1">
      <alignment horizontal="center" vertical="center" wrapText="1"/>
    </xf>
    <xf numFmtId="0" fontId="12" fillId="4" borderId="1" xfId="51" applyNumberFormat="1" applyFont="1" applyFill="1" applyBorder="1" applyAlignment="1">
      <alignment horizontal="center" vertical="center" wrapText="1"/>
    </xf>
    <xf numFmtId="0" fontId="12" fillId="4" borderId="1" xfId="0" applyFont="1" applyFill="1" applyBorder="1" applyAlignment="1">
      <alignment horizontal="left" vertical="center" wrapText="1"/>
    </xf>
    <xf numFmtId="178" fontId="7" fillId="3" borderId="1" xfId="0" applyNumberFormat="1" applyFont="1" applyFill="1" applyBorder="1" applyAlignment="1">
      <alignment horizontal="center" vertical="center" wrapText="1"/>
    </xf>
    <xf numFmtId="0" fontId="7" fillId="3" borderId="1" xfId="5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lignment vertical="center"/>
    </xf>
    <xf numFmtId="0" fontId="13" fillId="0" borderId="0" xfId="0" applyFont="1" applyFill="1" applyAlignment="1">
      <alignment vertical="center" wrapText="1"/>
    </xf>
    <xf numFmtId="0" fontId="6" fillId="4" borderId="0" xfId="0" applyFont="1" applyFill="1">
      <alignment vertical="center"/>
    </xf>
    <xf numFmtId="0" fontId="3" fillId="3" borderId="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 fillId="3" borderId="14" xfId="0" applyNumberFormat="1" applyFont="1" applyFill="1" applyBorder="1" applyAlignment="1" applyProtection="1">
      <alignment horizontal="center" vertical="center" wrapText="1"/>
    </xf>
    <xf numFmtId="0" fontId="3" fillId="3" borderId="15" xfId="0" applyNumberFormat="1" applyFont="1" applyFill="1" applyBorder="1" applyAlignment="1" applyProtection="1">
      <alignment horizontal="center" vertical="center" wrapText="1"/>
    </xf>
    <xf numFmtId="0" fontId="3" fillId="3" borderId="6" xfId="0" applyNumberFormat="1" applyFont="1" applyFill="1" applyBorder="1" applyAlignment="1" applyProtection="1">
      <alignment horizontal="center" vertical="center" wrapText="1"/>
    </xf>
    <xf numFmtId="0" fontId="3" fillId="3" borderId="16"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5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0" fillId="5" borderId="1" xfId="0" applyFont="1" applyFill="1" applyBorder="1" applyAlignment="1">
      <alignment horizontal="center" vertical="center" wrapText="1"/>
    </xf>
    <xf numFmtId="0" fontId="7" fillId="0" borderId="3" xfId="0" applyFont="1" applyFill="1" applyBorder="1" applyAlignment="1" applyProtection="1">
      <alignment horizontal="center" vertical="center" wrapText="1"/>
    </xf>
    <xf numFmtId="0" fontId="3" fillId="6" borderId="1" xfId="0" applyNumberFormat="1" applyFont="1" applyFill="1" applyBorder="1" applyAlignment="1" applyProtection="1">
      <alignment horizontal="center" vertical="center" wrapText="1"/>
    </xf>
    <xf numFmtId="57" fontId="7" fillId="4" borderId="1" xfId="0" applyNumberFormat="1" applyFont="1" applyFill="1" applyBorder="1" applyAlignment="1">
      <alignment horizontal="center" vertical="center" wrapText="1"/>
    </xf>
    <xf numFmtId="57" fontId="3" fillId="3" borderId="3" xfId="0" applyNumberFormat="1" applyFont="1" applyFill="1" applyBorder="1" applyAlignment="1">
      <alignment horizontal="center" vertical="center" wrapText="1"/>
    </xf>
    <xf numFmtId="0" fontId="3" fillId="3" borderId="18" xfId="0" applyNumberFormat="1" applyFont="1" applyFill="1" applyBorder="1" applyAlignment="1" applyProtection="1">
      <alignment horizontal="center" vertical="center" wrapText="1"/>
    </xf>
    <xf numFmtId="57" fontId="3" fillId="3" borderId="6" xfId="0" applyNumberFormat="1" applyFont="1" applyFill="1" applyBorder="1" applyAlignment="1" applyProtection="1">
      <alignment horizontal="center" vertical="center" wrapText="1"/>
    </xf>
    <xf numFmtId="176" fontId="3" fillId="3" borderId="3" xfId="0" applyNumberFormat="1" applyFont="1" applyFill="1" applyBorder="1" applyAlignment="1">
      <alignment horizontal="center" vertical="center" wrapText="1"/>
    </xf>
    <xf numFmtId="176" fontId="3" fillId="3" borderId="2" xfId="0" applyNumberFormat="1" applyFont="1" applyFill="1" applyBorder="1" applyAlignment="1">
      <alignment horizontal="center" vertical="center" wrapText="1"/>
    </xf>
    <xf numFmtId="0" fontId="20" fillId="3" borderId="19" xfId="0" applyFont="1" applyFill="1" applyBorder="1" applyAlignment="1">
      <alignment horizontal="center" vertical="center" wrapText="1"/>
    </xf>
    <xf numFmtId="0" fontId="3" fillId="3" borderId="13"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20" fillId="5" borderId="6"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49" fontId="3" fillId="0" borderId="3" xfId="0" applyNumberFormat="1" applyFont="1" applyFill="1" applyBorder="1" applyAlignment="1" applyProtection="1">
      <alignment horizontal="center" vertical="center" wrapText="1"/>
    </xf>
    <xf numFmtId="57" fontId="3" fillId="6" borderId="1" xfId="0" applyNumberFormat="1" applyFont="1" applyFill="1" applyBorder="1" applyAlignment="1" applyProtection="1">
      <alignment horizontal="center" vertical="center" wrapText="1"/>
    </xf>
    <xf numFmtId="0" fontId="3" fillId="6" borderId="1" xfId="0" applyNumberFormat="1" applyFont="1" applyFill="1" applyBorder="1" applyAlignment="1" applyProtection="1">
      <alignment horizontal="center" vertical="center"/>
    </xf>
    <xf numFmtId="0" fontId="7" fillId="0" borderId="3"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3" fillId="3" borderId="1" xfId="51" applyNumberFormat="1" applyFont="1" applyFill="1" applyBorder="1" applyAlignment="1">
      <alignment horizontal="center" vertical="center" wrapText="1"/>
    </xf>
    <xf numFmtId="0" fontId="3" fillId="3" borderId="2" xfId="51" applyNumberFormat="1" applyFont="1" applyFill="1" applyBorder="1" applyAlignment="1">
      <alignment horizontal="center" vertical="center" wrapText="1"/>
    </xf>
    <xf numFmtId="0" fontId="20" fillId="3" borderId="4"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51"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51" applyNumberFormat="1" applyFont="1" applyFill="1" applyBorder="1" applyAlignment="1">
      <alignment horizontal="center" vertical="center" wrapText="1"/>
    </xf>
    <xf numFmtId="0" fontId="20" fillId="5" borderId="4" xfId="0" applyFont="1" applyFill="1" applyBorder="1" applyAlignment="1">
      <alignment horizontal="center" vertical="center" wrapText="1"/>
    </xf>
    <xf numFmtId="0" fontId="3" fillId="0" borderId="20" xfId="0" applyFont="1" applyFill="1" applyBorder="1" applyAlignment="1">
      <alignment horizontal="center" vertical="center" wrapText="1"/>
    </xf>
    <xf numFmtId="179" fontId="3" fillId="0" borderId="3" xfId="0" applyNumberFormat="1" applyFont="1" applyFill="1" applyBorder="1" applyAlignment="1" applyProtection="1">
      <alignment horizontal="center" vertical="center" wrapText="1"/>
    </xf>
    <xf numFmtId="0" fontId="20" fillId="5"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3" borderId="21" xfId="0" applyFont="1" applyFill="1" applyBorder="1" applyAlignment="1">
      <alignment horizontal="center" vertical="center"/>
    </xf>
    <xf numFmtId="0" fontId="0" fillId="2" borderId="0" xfId="0" applyFill="1" applyAlignment="1">
      <alignment vertical="center" wrapText="1"/>
    </xf>
    <xf numFmtId="0" fontId="21" fillId="2" borderId="0" xfId="0" applyFont="1" applyFill="1" applyBorder="1" applyAlignment="1">
      <alignment horizontal="center" vertical="center" wrapText="1"/>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3" fillId="2" borderId="22" xfId="0" applyNumberFormat="1" applyFont="1" applyFill="1" applyBorder="1" applyAlignment="1" applyProtection="1">
      <alignment horizontal="center" vertical="center" wrapText="1"/>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horizontal="center" vertical="center"/>
    </xf>
    <xf numFmtId="0" fontId="7" fillId="2" borderId="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0" fontId="20" fillId="3" borderId="1" xfId="0" applyFont="1" applyFill="1" applyBorder="1" applyAlignment="1">
      <alignment horizontal="center" vertical="center" wrapText="1"/>
    </xf>
    <xf numFmtId="0" fontId="22" fillId="3" borderId="24" xfId="0" applyFont="1" applyFill="1" applyBorder="1" applyAlignment="1">
      <alignment horizontal="justify" vertical="center"/>
    </xf>
    <xf numFmtId="0" fontId="22" fillId="3" borderId="0" xfId="0" applyFont="1" applyFill="1" applyAlignment="1">
      <alignment horizontal="justify"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3" xfId="0" applyFont="1" applyFill="1" applyBorder="1" applyAlignment="1">
      <alignment horizontal="center" vertical="center" wrapText="1"/>
    </xf>
    <xf numFmtId="57" fontId="3" fillId="2" borderId="2" xfId="0" applyNumberFormat="1" applyFont="1" applyFill="1" applyBorder="1" applyAlignment="1">
      <alignment horizontal="center" vertical="center" wrapText="1"/>
    </xf>
    <xf numFmtId="0" fontId="3" fillId="6" borderId="3" xfId="0" applyFont="1" applyFill="1" applyBorder="1" applyAlignment="1">
      <alignment horizontal="center" vertical="center" wrapText="1"/>
    </xf>
    <xf numFmtId="57" fontId="3" fillId="4" borderId="1" xfId="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57" fontId="3" fillId="0" borderId="1" xfId="0" applyNumberFormat="1" applyFont="1" applyBorder="1" applyAlignment="1">
      <alignment horizontal="center" vertical="center"/>
    </xf>
    <xf numFmtId="14" fontId="20" fillId="3" borderId="1" xfId="0" applyNumberFormat="1" applyFont="1" applyFill="1" applyBorder="1" applyAlignment="1">
      <alignment horizontal="center" vertical="center" wrapText="1"/>
    </xf>
    <xf numFmtId="0" fontId="22" fillId="3" borderId="1" xfId="0" applyFont="1" applyFill="1" applyBorder="1" applyAlignment="1">
      <alignment horizontal="justify" vertical="center"/>
    </xf>
    <xf numFmtId="49" fontId="20" fillId="3" borderId="1" xfId="0" applyNumberFormat="1" applyFont="1" applyFill="1" applyBorder="1" applyAlignment="1">
      <alignment horizontal="center" vertical="center" wrapText="1"/>
    </xf>
    <xf numFmtId="57" fontId="20" fillId="0" borderId="1" xfId="0" applyNumberFormat="1" applyFont="1" applyFill="1" applyBorder="1" applyAlignment="1">
      <alignment horizontal="center" vertical="center"/>
    </xf>
    <xf numFmtId="57" fontId="20" fillId="0" borderId="1" xfId="0" applyNumberFormat="1" applyFont="1" applyFill="1" applyBorder="1" applyAlignment="1">
      <alignment horizontal="center" vertical="center" wrapText="1"/>
    </xf>
    <xf numFmtId="57" fontId="20" fillId="0" borderId="3"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2" xfId="0" applyFont="1" applyFill="1" applyBorder="1" applyAlignment="1">
      <alignment vertical="center" wrapText="1"/>
    </xf>
    <xf numFmtId="0" fontId="3" fillId="3" borderId="8" xfId="0" applyFont="1" applyFill="1" applyBorder="1" applyAlignment="1">
      <alignment vertical="center" wrapText="1"/>
    </xf>
    <xf numFmtId="0" fontId="20" fillId="3" borderId="1" xfId="55" applyFont="1" applyFill="1" applyBorder="1" applyAlignment="1">
      <alignment horizontal="center" vertical="center" wrapText="1"/>
    </xf>
    <xf numFmtId="0" fontId="20" fillId="0" borderId="6" xfId="0" applyFont="1" applyFill="1" applyBorder="1" applyAlignment="1">
      <alignment horizontal="center" vertical="center" wrapText="1"/>
    </xf>
    <xf numFmtId="0" fontId="1" fillId="3" borderId="1" xfId="0" applyFont="1" applyFill="1" applyBorder="1">
      <alignment vertical="center"/>
    </xf>
    <xf numFmtId="0" fontId="0" fillId="3" borderId="21" xfId="0" applyFill="1" applyBorder="1" applyAlignment="1">
      <alignment vertical="center" wrapText="1"/>
    </xf>
    <xf numFmtId="0" fontId="0" fillId="3" borderId="0" xfId="0" applyFill="1" applyBorder="1" applyAlignment="1">
      <alignment vertical="center" wrapText="1"/>
    </xf>
    <xf numFmtId="0" fontId="1" fillId="0" borderId="12" xfId="0" applyFont="1" applyFill="1" applyBorder="1" applyAlignment="1">
      <alignment vertical="center"/>
    </xf>
    <xf numFmtId="0" fontId="3" fillId="4" borderId="12" xfId="0" applyFont="1" applyFill="1" applyBorder="1" applyAlignment="1">
      <alignment horizontal="center" vertical="center" wrapText="1"/>
    </xf>
    <xf numFmtId="0" fontId="1" fillId="4" borderId="0" xfId="0" applyFont="1" applyFill="1" applyAlignment="1">
      <alignment vertical="center" wrapText="1"/>
    </xf>
    <xf numFmtId="0" fontId="3" fillId="0" borderId="12" xfId="0" applyFont="1" applyFill="1" applyBorder="1" applyAlignment="1">
      <alignment vertical="center" wrapText="1"/>
    </xf>
    <xf numFmtId="0" fontId="20" fillId="0" borderId="1" xfId="55" applyFont="1" applyFill="1" applyBorder="1" applyAlignment="1">
      <alignment horizontal="center" vertical="center" wrapText="1"/>
    </xf>
    <xf numFmtId="0" fontId="3" fillId="3" borderId="1" xfId="5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2" fillId="4" borderId="1" xfId="0" applyFont="1" applyFill="1" applyBorder="1" applyAlignment="1">
      <alignment vertical="center" wrapText="1"/>
    </xf>
    <xf numFmtId="0" fontId="3" fillId="3" borderId="1" xfId="0" applyFont="1" applyFill="1" applyBorder="1" applyAlignment="1" applyProtection="1">
      <alignment horizontal="center" vertical="center" wrapText="1"/>
    </xf>
    <xf numFmtId="0" fontId="2" fillId="3" borderId="1" xfId="0" applyFont="1" applyFill="1" applyBorder="1" applyAlignment="1">
      <alignment vertical="center"/>
    </xf>
    <xf numFmtId="0" fontId="2" fillId="0" borderId="1" xfId="0" applyFont="1" applyFill="1" applyBorder="1" applyAlignment="1">
      <alignment vertical="center" wrapText="1"/>
    </xf>
    <xf numFmtId="14"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51" applyFont="1" applyFill="1" applyBorder="1" applyAlignment="1">
      <alignment horizontal="center" vertical="center" wrapText="1"/>
    </xf>
    <xf numFmtId="0" fontId="20" fillId="0" borderId="1" xfId="54" applyNumberFormat="1" applyFont="1" applyFill="1" applyBorder="1" applyAlignment="1">
      <alignment horizontal="center" vertical="center" wrapText="1"/>
    </xf>
    <xf numFmtId="31" fontId="3" fillId="3"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57" fontId="3" fillId="3" borderId="2" xfId="0" applyNumberFormat="1" applyFont="1" applyFill="1" applyBorder="1" applyAlignment="1">
      <alignment horizontal="center" vertical="center" wrapText="1"/>
    </xf>
    <xf numFmtId="57" fontId="3" fillId="3" borderId="1" xfId="0" applyNumberFormat="1" applyFont="1" applyFill="1" applyBorder="1" applyAlignment="1" applyProtection="1">
      <alignment horizontal="center" vertical="center" wrapText="1"/>
    </xf>
    <xf numFmtId="57" fontId="3" fillId="0" borderId="1" xfId="0" applyNumberFormat="1" applyFont="1" applyFill="1" applyBorder="1" applyAlignment="1" applyProtection="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 fillId="3" borderId="1" xfId="0" applyFont="1" applyFill="1" applyBorder="1" applyAlignment="1">
      <alignment vertical="center"/>
    </xf>
    <xf numFmtId="0" fontId="3" fillId="3" borderId="1" xfId="5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2" borderId="0" xfId="0" applyFont="1" applyFill="1" applyBorder="1" applyAlignment="1">
      <alignment vertical="center"/>
    </xf>
    <xf numFmtId="0" fontId="1" fillId="2"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 xfId="0" applyFont="1" applyFill="1" applyBorder="1" applyAlignment="1">
      <alignment vertical="center"/>
    </xf>
    <xf numFmtId="0" fontId="3" fillId="7"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pplyProtection="1">
      <alignment horizontal="center" vertical="center" wrapText="1"/>
    </xf>
    <xf numFmtId="0" fontId="3" fillId="0" borderId="3" xfId="0" applyFont="1" applyFill="1" applyBorder="1" applyAlignment="1">
      <alignment vertical="center" wrapText="1"/>
    </xf>
    <xf numFmtId="0" fontId="3" fillId="8" borderId="1" xfId="0"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3" xfId="57" applyFont="1" applyFill="1" applyBorder="1" applyAlignment="1">
      <alignment horizontal="center" vertical="center" wrapText="1"/>
    </xf>
    <xf numFmtId="0" fontId="3" fillId="0" borderId="1" xfId="57"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3" fillId="0" borderId="24"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3" xfId="0" applyFont="1" applyFill="1" applyBorder="1" applyAlignment="1">
      <alignment horizontal="justify" vertical="center" wrapText="1"/>
    </xf>
    <xf numFmtId="0" fontId="1" fillId="3" borderId="1" xfId="0" applyFont="1" applyFill="1" applyBorder="1" applyAlignment="1">
      <alignment horizontal="center" vertical="center"/>
    </xf>
    <xf numFmtId="49" fontId="3" fillId="3" borderId="1"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57" fontId="3" fillId="3" borderId="7" xfId="0" applyNumberFormat="1" applyFont="1" applyFill="1" applyBorder="1" applyAlignment="1">
      <alignment horizontal="center" vertical="center" wrapText="1"/>
    </xf>
    <xf numFmtId="0" fontId="3" fillId="3" borderId="3" xfId="0" applyFont="1" applyFill="1" applyBorder="1" applyAlignment="1">
      <alignment horizontal="center" vertical="center"/>
    </xf>
    <xf numFmtId="57" fontId="3" fillId="2" borderId="7" xfId="0" applyNumberFormat="1" applyFont="1" applyFill="1" applyBorder="1" applyAlignment="1" applyProtection="1">
      <alignment horizontal="center" vertical="center" wrapText="1"/>
    </xf>
    <xf numFmtId="49" fontId="3" fillId="0" borderId="1" xfId="56" applyNumberFormat="1" applyFont="1" applyFill="1" applyBorder="1" applyAlignment="1">
      <alignment horizontal="center" vertical="center" wrapText="1"/>
    </xf>
    <xf numFmtId="57" fontId="3" fillId="0" borderId="1" xfId="57"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57" fontId="3" fillId="0" borderId="26"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3" fillId="0" borderId="7"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57" fontId="3" fillId="0" borderId="1" xfId="0" applyNumberFormat="1" applyFont="1" applyFill="1" applyBorder="1" applyAlignment="1">
      <alignment vertical="center"/>
    </xf>
    <xf numFmtId="57" fontId="3" fillId="0" borderId="3" xfId="0" applyNumberFormat="1" applyFont="1" applyFill="1" applyBorder="1" applyAlignment="1">
      <alignment vertical="center"/>
    </xf>
    <xf numFmtId="0" fontId="3" fillId="0" borderId="3" xfId="0" applyFont="1" applyFill="1" applyBorder="1" applyAlignment="1">
      <alignment horizontal="center" vertical="center"/>
    </xf>
    <xf numFmtId="57" fontId="3" fillId="0" borderId="2" xfId="0" applyNumberFormat="1" applyFont="1" applyFill="1" applyBorder="1" applyAlignment="1">
      <alignment vertical="center"/>
    </xf>
    <xf numFmtId="0" fontId="20" fillId="3" borderId="1" xfId="0" applyFont="1" applyFill="1" applyBorder="1" applyAlignment="1">
      <alignment horizontal="center" vertical="center"/>
    </xf>
    <xf numFmtId="57" fontId="3"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xf>
    <xf numFmtId="49" fontId="3" fillId="2" borderId="1" xfId="51" applyNumberFormat="1" applyFont="1" applyFill="1" applyBorder="1" applyAlignment="1">
      <alignment horizontal="center" vertical="center" wrapText="1"/>
    </xf>
    <xf numFmtId="57" fontId="3" fillId="2"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 xfId="0" applyNumberFormat="1" applyFont="1" applyFill="1" applyBorder="1" applyAlignment="1">
      <alignment horizontal="center" vertical="center" wrapText="1"/>
    </xf>
    <xf numFmtId="0" fontId="3" fillId="3" borderId="3" xfId="51" applyFont="1" applyFill="1" applyBorder="1" applyAlignment="1">
      <alignment horizontal="center" vertical="center" wrapText="1"/>
    </xf>
    <xf numFmtId="0" fontId="3" fillId="3" borderId="3" xfId="51"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3" fillId="2" borderId="1" xfId="50" applyNumberFormat="1" applyFont="1" applyFill="1" applyBorder="1" applyAlignment="1">
      <alignment horizontal="center" vertical="center" wrapText="1"/>
    </xf>
    <xf numFmtId="0" fontId="3" fillId="2" borderId="1" xfId="58"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2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56" applyFont="1" applyFill="1" applyBorder="1" applyAlignment="1">
      <alignment horizontal="center" vertical="center" wrapText="1"/>
    </xf>
    <xf numFmtId="0" fontId="3" fillId="0" borderId="21" xfId="0" applyFont="1" applyFill="1" applyBorder="1" applyAlignment="1">
      <alignment vertical="center" wrapText="1"/>
    </xf>
    <xf numFmtId="0" fontId="3" fillId="0" borderId="23" xfId="0" applyFont="1" applyFill="1" applyBorder="1" applyAlignment="1">
      <alignment vertical="center" wrapText="1"/>
    </xf>
    <xf numFmtId="0" fontId="20" fillId="2" borderId="1" xfId="0" applyFont="1" applyFill="1" applyBorder="1">
      <alignment vertical="center"/>
    </xf>
    <xf numFmtId="0" fontId="3" fillId="2" borderId="0" xfId="0" applyFont="1" applyFill="1">
      <alignment vertical="center"/>
    </xf>
    <xf numFmtId="0" fontId="3" fillId="2" borderId="0" xfId="0" applyFont="1" applyFill="1" applyAlignment="1">
      <alignment vertical="center" wrapText="1"/>
    </xf>
    <xf numFmtId="0" fontId="20" fillId="2" borderId="1" xfId="0" applyFont="1" applyFill="1" applyBorder="1" applyAlignment="1">
      <alignment horizontal="center" vertical="center"/>
    </xf>
    <xf numFmtId="0" fontId="20" fillId="2" borderId="1" xfId="0" applyFont="1" applyFill="1" applyBorder="1" applyAlignment="1">
      <alignment vertical="center" wrapText="1"/>
    </xf>
    <xf numFmtId="0" fontId="3" fillId="2" borderId="0" xfId="0" applyFont="1" applyFill="1" applyAlignment="1">
      <alignment horizontal="left" vertical="center"/>
    </xf>
    <xf numFmtId="0" fontId="2" fillId="0" borderId="0" xfId="0" applyFont="1" applyFill="1" applyBorder="1" applyAlignment="1">
      <alignment vertical="center"/>
    </xf>
    <xf numFmtId="0" fontId="3" fillId="0" borderId="0" xfId="0" applyFont="1" applyFill="1" applyBorder="1" applyAlignment="1">
      <alignment horizontal="left" vertical="center"/>
    </xf>
    <xf numFmtId="0" fontId="7" fillId="2" borderId="0" xfId="0" applyFont="1" applyFill="1" applyBorder="1" applyAlignment="1">
      <alignment horizontal="center" vertical="center"/>
    </xf>
    <xf numFmtId="0" fontId="24" fillId="0" borderId="0" xfId="0" applyFont="1">
      <alignment vertical="center"/>
    </xf>
    <xf numFmtId="0" fontId="6" fillId="0" borderId="0" xfId="0" applyFont="1">
      <alignment vertical="center"/>
    </xf>
    <xf numFmtId="0" fontId="0" fillId="0" borderId="0" xfId="0" applyAlignment="1">
      <alignment horizontal="left" vertical="center"/>
    </xf>
    <xf numFmtId="0" fontId="25" fillId="0" borderId="0" xfId="0" applyFont="1" applyFill="1">
      <alignment vertical="center"/>
    </xf>
    <xf numFmtId="0" fontId="26" fillId="0" borderId="0" xfId="0" applyFont="1" applyFill="1" applyAlignment="1">
      <alignment horizontal="center" vertical="center" wrapText="1"/>
    </xf>
    <xf numFmtId="0" fontId="25" fillId="0" borderId="0" xfId="0" applyFont="1" applyFill="1" applyAlignment="1">
      <alignment horizontal="left" vertical="center" wrapText="1"/>
    </xf>
    <xf numFmtId="0" fontId="25" fillId="0" borderId="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8" fillId="0" borderId="1" xfId="51" applyFont="1" applyFill="1" applyBorder="1" applyAlignment="1">
      <alignment horizontal="center" vertical="center" wrapText="1"/>
    </xf>
    <xf numFmtId="0" fontId="25" fillId="0" borderId="1" xfId="5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5" fillId="0" borderId="0" xfId="0" applyFont="1" applyFill="1" applyAlignment="1">
      <alignment horizontal="left" vertical="center"/>
    </xf>
    <xf numFmtId="0" fontId="26" fillId="0" borderId="0" xfId="0" applyFont="1" applyFill="1" applyAlignment="1">
      <alignment horizontal="left" vertical="center" wrapText="1"/>
    </xf>
    <xf numFmtId="0" fontId="25" fillId="0" borderId="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5" fillId="0" borderId="3" xfId="0" applyFont="1" applyFill="1" applyBorder="1" applyAlignment="1">
      <alignment horizontal="center" vertical="center" wrapText="1"/>
    </xf>
    <xf numFmtId="57" fontId="8" fillId="0" borderId="1" xfId="0" applyNumberFormat="1" applyFont="1" applyFill="1" applyBorder="1" applyAlignment="1" applyProtection="1">
      <alignment horizontal="center" vertical="center" wrapText="1"/>
    </xf>
    <xf numFmtId="57" fontId="8" fillId="0" borderId="1" xfId="0" applyNumberFormat="1" applyFont="1" applyFill="1" applyBorder="1" applyAlignment="1">
      <alignment horizontal="center" vertical="center" wrapText="1"/>
    </xf>
    <xf numFmtId="0" fontId="25" fillId="0" borderId="1" xfId="0" applyFont="1" applyFill="1" applyBorder="1" applyAlignment="1" applyProtection="1">
      <alignment horizontal="center" vertical="center" wrapText="1"/>
    </xf>
    <xf numFmtId="178" fontId="8" fillId="0" borderId="1" xfId="0" applyNumberFormat="1" applyFont="1" applyFill="1" applyBorder="1" applyAlignment="1">
      <alignment horizontal="center" vertical="center"/>
    </xf>
    <xf numFmtId="0" fontId="25" fillId="0" borderId="1" xfId="0" applyFont="1" applyFill="1" applyBorder="1" applyAlignment="1">
      <alignment vertical="center" wrapText="1"/>
    </xf>
    <xf numFmtId="57" fontId="8" fillId="0" borderId="1" xfId="0" applyNumberFormat="1"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178" fontId="8" fillId="0" borderId="1" xfId="0" applyNumberFormat="1" applyFont="1" applyFill="1" applyBorder="1" applyAlignment="1" applyProtection="1">
      <alignment horizontal="center" vertical="center" wrapText="1"/>
    </xf>
    <xf numFmtId="57" fontId="25" fillId="0" borderId="1"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57" fontId="24"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57" fontId="28" fillId="0" borderId="3" xfId="0" applyNumberFormat="1" applyFont="1" applyFill="1" applyBorder="1" applyAlignment="1">
      <alignment horizontal="center" vertical="center" wrapText="1"/>
    </xf>
    <xf numFmtId="57" fontId="28" fillId="0" borderId="16" xfId="0" applyNumberFormat="1" applyFont="1" applyFill="1" applyBorder="1" applyAlignment="1">
      <alignment horizontal="center" vertical="center" wrapText="1"/>
    </xf>
    <xf numFmtId="0" fontId="28" fillId="0" borderId="16" xfId="0" applyFont="1" applyFill="1" applyBorder="1" applyAlignment="1">
      <alignment horizontal="center" vertical="center" wrapText="1"/>
    </xf>
    <xf numFmtId="57" fontId="25" fillId="0" borderId="1" xfId="0" applyNumberFormat="1" applyFont="1" applyFill="1" applyBorder="1" applyAlignment="1">
      <alignment horizontal="left" vertical="center" wrapText="1"/>
    </xf>
    <xf numFmtId="0" fontId="25" fillId="0" borderId="3" xfId="0" applyFont="1" applyFill="1" applyBorder="1" applyAlignment="1">
      <alignment horizontal="left" vertical="center" wrapText="1"/>
    </xf>
    <xf numFmtId="0" fontId="8" fillId="0" borderId="1" xfId="0"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178" fontId="25" fillId="0" borderId="1" xfId="0" applyNumberFormat="1" applyFont="1" applyFill="1" applyBorder="1" applyAlignment="1">
      <alignment horizontal="left" vertical="center" wrapText="1"/>
    </xf>
    <xf numFmtId="0" fontId="25" fillId="0" borderId="1" xfId="51" applyNumberFormat="1" applyFont="1" applyFill="1" applyBorder="1" applyAlignment="1">
      <alignment horizontal="center" vertical="center" wrapText="1"/>
    </xf>
    <xf numFmtId="178" fontId="24" fillId="0" borderId="1" xfId="0" applyNumberFormat="1" applyFont="1" applyFill="1" applyBorder="1" applyAlignment="1">
      <alignment horizontal="center" vertical="center" wrapText="1"/>
    </xf>
    <xf numFmtId="178" fontId="24" fillId="0" borderId="1" xfId="0" applyNumberFormat="1" applyFont="1" applyFill="1" applyBorder="1" applyAlignment="1">
      <alignment horizontal="center" vertical="top" wrapText="1"/>
    </xf>
    <xf numFmtId="0" fontId="24" fillId="0" borderId="1" xfId="0" applyFont="1" applyFill="1" applyBorder="1" applyAlignment="1" applyProtection="1">
      <alignment horizontal="left" vertical="top" wrapText="1"/>
    </xf>
    <xf numFmtId="0" fontId="28" fillId="0" borderId="3"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25" fillId="0" borderId="1" xfId="0" applyFont="1" applyFill="1" applyBorder="1" applyAlignment="1">
      <alignment vertical="center"/>
    </xf>
    <xf numFmtId="0" fontId="17" fillId="0" borderId="1"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 fillId="0" borderId="1" xfId="5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5" fillId="0" borderId="1" xfId="50" applyNumberFormat="1" applyFont="1" applyFill="1" applyBorder="1" applyAlignment="1">
      <alignment horizontal="center" vertical="center" wrapText="1"/>
    </xf>
    <xf numFmtId="0" fontId="2" fillId="0" borderId="3"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xf numFmtId="0" fontId="24" fillId="0" borderId="3"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24" fillId="0" borderId="1" xfId="0" applyFont="1" applyFill="1" applyBorder="1" applyAlignment="1">
      <alignment horizontal="center" vertical="center"/>
    </xf>
    <xf numFmtId="0" fontId="28" fillId="2" borderId="2" xfId="0" applyFont="1" applyFill="1" applyBorder="1" applyAlignment="1">
      <alignment horizontal="center" vertical="center" wrapText="1"/>
    </xf>
    <xf numFmtId="0" fontId="24" fillId="6" borderId="1" xfId="0" applyNumberFormat="1" applyFont="1" applyFill="1" applyBorder="1" applyAlignment="1" applyProtection="1">
      <alignment horizontal="center" vertical="center" wrapText="1"/>
    </xf>
    <xf numFmtId="0" fontId="24" fillId="2" borderId="2" xfId="0" applyFont="1" applyFill="1" applyBorder="1" applyAlignment="1">
      <alignment horizontal="center" vertical="center" wrapText="1"/>
    </xf>
    <xf numFmtId="0" fontId="24" fillId="2" borderId="2" xfId="0" applyFont="1" applyFill="1" applyBorder="1" applyAlignment="1">
      <alignment horizontal="center" vertical="center"/>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57" fontId="31" fillId="0" borderId="1" xfId="0" applyNumberFormat="1" applyFont="1" applyFill="1" applyBorder="1" applyAlignment="1">
      <alignment horizontal="center" vertical="center" wrapText="1"/>
    </xf>
    <xf numFmtId="0" fontId="2" fillId="0" borderId="1" xfId="51" applyFont="1" applyFill="1" applyBorder="1" applyAlignment="1">
      <alignment horizontal="left" vertical="center" wrapText="1"/>
    </xf>
    <xf numFmtId="57" fontId="25" fillId="0" borderId="3"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49" fontId="25" fillId="0" borderId="1" xfId="0" applyNumberFormat="1" applyFont="1" applyFill="1" applyBorder="1" applyAlignment="1" applyProtection="1">
      <alignment horizontal="center" vertical="center" wrapText="1"/>
    </xf>
    <xf numFmtId="49" fontId="30" fillId="0" borderId="3" xfId="0" applyNumberFormat="1" applyFont="1" applyFill="1" applyBorder="1" applyAlignment="1" applyProtection="1">
      <alignment horizontal="center" vertical="center" wrapText="1"/>
    </xf>
    <xf numFmtId="49" fontId="24" fillId="0" borderId="3" xfId="0" applyNumberFormat="1" applyFont="1" applyFill="1" applyBorder="1" applyAlignment="1" applyProtection="1">
      <alignment horizontal="center" vertical="center" wrapText="1"/>
    </xf>
    <xf numFmtId="57" fontId="30" fillId="6" borderId="1" xfId="0" applyNumberFormat="1" applyFont="1" applyFill="1" applyBorder="1" applyAlignment="1" applyProtection="1">
      <alignment horizontal="center" vertical="center" wrapText="1"/>
    </xf>
    <xf numFmtId="0" fontId="24" fillId="6" borderId="1" xfId="0" applyNumberFormat="1" applyFont="1" applyFill="1" applyBorder="1" applyAlignment="1" applyProtection="1">
      <alignment horizontal="center" vertical="center"/>
    </xf>
    <xf numFmtId="57" fontId="28" fillId="2"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179" fontId="25" fillId="0" borderId="1" xfId="0" applyNumberFormat="1" applyFont="1" applyFill="1" applyBorder="1" applyAlignment="1" applyProtection="1">
      <alignment horizontal="left" vertical="center" wrapText="1"/>
    </xf>
    <xf numFmtId="0" fontId="30" fillId="0" borderId="3" xfId="0" applyFont="1" applyFill="1" applyBorder="1" applyAlignment="1">
      <alignment horizontal="center" vertical="center" wrapText="1"/>
    </xf>
    <xf numFmtId="0" fontId="30" fillId="6" borderId="1" xfId="0" applyNumberFormat="1" applyFont="1" applyFill="1" applyBorder="1" applyAlignment="1" applyProtection="1">
      <alignment horizontal="center" vertical="center" wrapText="1"/>
    </xf>
    <xf numFmtId="0" fontId="24" fillId="0" borderId="21" xfId="0" applyFont="1" applyFill="1" applyBorder="1" applyAlignment="1">
      <alignment vertical="center"/>
    </xf>
    <xf numFmtId="0" fontId="24" fillId="0" borderId="12" xfId="0" applyFont="1" applyFill="1" applyBorder="1" applyAlignment="1">
      <alignment horizontal="center" vertical="center"/>
    </xf>
    <xf numFmtId="0" fontId="24" fillId="0" borderId="23" xfId="0" applyFont="1" applyFill="1" applyBorder="1" applyAlignment="1">
      <alignment horizontal="center" vertical="center"/>
    </xf>
    <xf numFmtId="0" fontId="25" fillId="0"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1" xfId="55" applyFont="1" applyFill="1" applyBorder="1" applyAlignment="1">
      <alignment horizontal="center" vertical="center" wrapText="1"/>
    </xf>
    <xf numFmtId="0" fontId="29" fillId="0" borderId="1" xfId="0" applyFont="1" applyFill="1" applyBorder="1" applyAlignment="1">
      <alignment horizontal="left" vertical="center" wrapText="1"/>
    </xf>
    <xf numFmtId="57" fontId="28" fillId="0" borderId="1" xfId="0" applyNumberFormat="1" applyFont="1" applyFill="1" applyBorder="1" applyAlignment="1">
      <alignment horizontal="center" vertical="center" wrapText="1"/>
    </xf>
    <xf numFmtId="57" fontId="25" fillId="0" borderId="1" xfId="0" applyNumberFormat="1" applyFont="1" applyFill="1" applyBorder="1" applyAlignment="1">
      <alignment horizontal="center" vertical="center"/>
    </xf>
    <xf numFmtId="57" fontId="24" fillId="2" borderId="1" xfId="0" applyNumberFormat="1"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0" fontId="25" fillId="0" borderId="1" xfId="55" applyFont="1" applyFill="1" applyBorder="1" applyAlignment="1">
      <alignment horizontal="left" vertical="center" wrapText="1"/>
    </xf>
    <xf numFmtId="0" fontId="25" fillId="0" borderId="1" xfId="0" applyNumberFormat="1" applyFont="1" applyFill="1" applyBorder="1" applyAlignment="1">
      <alignment horizontal="left" vertical="center" wrapText="1"/>
    </xf>
    <xf numFmtId="0" fontId="25" fillId="0" borderId="1" xfId="54" applyNumberFormat="1"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0" fontId="28" fillId="0" borderId="1" xfId="0" applyFont="1" applyFill="1" applyBorder="1" applyAlignment="1">
      <alignment horizontal="left" vertical="center" wrapText="1"/>
    </xf>
    <xf numFmtId="0" fontId="24" fillId="0" borderId="1" xfId="51" applyFont="1" applyFill="1" applyBorder="1" applyAlignment="1">
      <alignment horizontal="center" vertical="center" wrapText="1"/>
    </xf>
    <xf numFmtId="0" fontId="25" fillId="0" borderId="1" xfId="0" applyFont="1" applyFill="1" applyBorder="1" applyAlignment="1">
      <alignment horizontal="justify" vertical="center"/>
    </xf>
    <xf numFmtId="0" fontId="24" fillId="0" borderId="1" xfId="0" applyFont="1" applyFill="1" applyBorder="1" applyAlignment="1" applyProtection="1">
      <alignment horizontal="center" vertical="center" wrapText="1"/>
    </xf>
    <xf numFmtId="0" fontId="25" fillId="0" borderId="1" xfId="56" applyFont="1" applyFill="1" applyBorder="1" applyAlignment="1">
      <alignment horizontal="center" vertical="center" wrapText="1"/>
    </xf>
    <xf numFmtId="57" fontId="25" fillId="0" borderId="1" xfId="0" applyNumberFormat="1" applyFont="1" applyFill="1" applyBorder="1" applyAlignment="1" applyProtection="1">
      <alignment horizontal="center" vertical="center" wrapText="1"/>
    </xf>
    <xf numFmtId="57" fontId="25" fillId="0" borderId="1" xfId="0" applyNumberFormat="1" applyFont="1" applyFill="1" applyBorder="1" applyAlignment="1" applyProtection="1">
      <alignment horizontal="left" vertical="center" wrapText="1"/>
    </xf>
    <xf numFmtId="57" fontId="24" fillId="0" borderId="1" xfId="0" applyNumberFormat="1" applyFont="1" applyFill="1" applyBorder="1" applyAlignment="1" applyProtection="1">
      <alignment horizontal="center" vertical="center" wrapText="1"/>
    </xf>
    <xf numFmtId="0" fontId="24" fillId="0" borderId="1" xfId="0" applyFont="1" applyFill="1" applyBorder="1" applyAlignment="1" applyProtection="1">
      <alignment horizontal="left" vertical="center" wrapText="1"/>
    </xf>
    <xf numFmtId="49" fontId="25" fillId="0" borderId="1" xfId="56" applyNumberFormat="1" applyFont="1" applyFill="1" applyBorder="1" applyAlignment="1">
      <alignment horizontal="center" vertical="center" wrapText="1"/>
    </xf>
    <xf numFmtId="0" fontId="25" fillId="0" borderId="1" xfId="56" applyFont="1" applyFill="1" applyBorder="1" applyAlignment="1">
      <alignment horizontal="left" vertical="center" wrapText="1"/>
    </xf>
    <xf numFmtId="49" fontId="25"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25" fillId="0" borderId="1" xfId="50" applyNumberFormat="1"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0" xfId="0" applyFont="1" applyFill="1" applyBorder="1" applyAlignment="1">
      <alignment vertical="center" wrapText="1"/>
    </xf>
    <xf numFmtId="0" fontId="25" fillId="0" borderId="1" xfId="57"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9" fillId="0" borderId="1" xfId="0" applyFont="1" applyFill="1" applyBorder="1" applyAlignment="1" applyProtection="1">
      <alignment horizontal="center" vertical="center" wrapText="1"/>
    </xf>
    <xf numFmtId="57" fontId="25" fillId="0" borderId="1" xfId="57" applyNumberFormat="1" applyFont="1" applyFill="1" applyBorder="1" applyAlignment="1">
      <alignment horizontal="center" vertical="center" wrapText="1"/>
    </xf>
    <xf numFmtId="0" fontId="25" fillId="0" borderId="1" xfId="57" applyFont="1" applyFill="1" applyBorder="1" applyAlignment="1">
      <alignment horizontal="left" vertical="center" wrapText="1"/>
    </xf>
    <xf numFmtId="57" fontId="24" fillId="0" borderId="29" xfId="0" applyNumberFormat="1" applyFont="1" applyFill="1" applyBorder="1" applyAlignment="1">
      <alignment horizontal="center" vertical="center" wrapText="1"/>
    </xf>
    <xf numFmtId="0" fontId="24" fillId="0" borderId="29"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57" fontId="29" fillId="0" borderId="1" xfId="0" applyNumberFormat="1" applyFont="1" applyFill="1" applyBorder="1" applyAlignment="1" applyProtection="1">
      <alignment horizontal="center" vertical="center" wrapText="1"/>
    </xf>
    <xf numFmtId="57" fontId="29" fillId="0" borderId="1" xfId="0" applyNumberFormat="1" applyFont="1" applyFill="1" applyBorder="1" applyAlignment="1" applyProtection="1">
      <alignment horizontal="left" vertical="center" wrapText="1"/>
    </xf>
    <xf numFmtId="49" fontId="25" fillId="0" borderId="1" xfId="51" applyNumberFormat="1" applyFont="1" applyFill="1" applyBorder="1" applyAlignment="1">
      <alignment horizontal="center" vertical="center" wrapText="1"/>
    </xf>
    <xf numFmtId="0" fontId="29" fillId="0" borderId="1" xfId="50" applyNumberFormat="1" applyFont="1" applyFill="1" applyBorder="1" applyAlignment="1">
      <alignment horizontal="left" vertical="center" wrapText="1"/>
    </xf>
    <xf numFmtId="0" fontId="25" fillId="0" borderId="1" xfId="51" applyFont="1" applyFill="1" applyBorder="1" applyAlignment="1">
      <alignment horizontal="left" vertical="center" wrapText="1"/>
    </xf>
    <xf numFmtId="0" fontId="25" fillId="0" borderId="1" xfId="58"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6" xfId="50"/>
    <cellStyle name="常规_Sheet1" xfId="51"/>
    <cellStyle name="常规 2" xfId="52"/>
    <cellStyle name="常规_Sheet1_1" xfId="53"/>
    <cellStyle name="常规 17" xfId="54"/>
    <cellStyle name="常规 4" xfId="55"/>
    <cellStyle name="常规 3" xfId="56"/>
    <cellStyle name="常规 2 2" xfId="57"/>
    <cellStyle name="常规 2 3" xfId="58"/>
  </cellStyles>
  <tableStyles count="0" defaultTableStyle="TableStyleMedium2" defaultPivotStyle="PivotStyleLight16"/>
  <colors>
    <mruColors>
      <color rgb="0000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8"/>
  <sheetViews>
    <sheetView zoomScale="85" zoomScaleNormal="85" zoomScaleSheetLayoutView="60" workbookViewId="0">
      <pane ySplit="6" topLeftCell="A273" activePane="bottomLeft" state="frozen"/>
      <selection/>
      <selection pane="bottomLeft" activeCell="J285" sqref="J285"/>
    </sheetView>
  </sheetViews>
  <sheetFormatPr defaultColWidth="9" defaultRowHeight="14.25"/>
  <cols>
    <col min="1" max="1" width="5.125" customWidth="1"/>
    <col min="2" max="2" width="6.5" customWidth="1"/>
    <col min="3" max="3" width="12.4583333333333" customWidth="1"/>
    <col min="4" max="4" width="15.5833333333333" customWidth="1"/>
    <col min="5" max="5" width="9.44166666666667" customWidth="1"/>
    <col min="6" max="6" width="11.3416666666667" customWidth="1"/>
    <col min="7" max="7" width="17.2083333333333" customWidth="1"/>
    <col min="8" max="8" width="6.875" customWidth="1"/>
    <col min="9" max="9" width="11.9083333333333" customWidth="1"/>
    <col min="10" max="10" width="12.0583333333333" customWidth="1"/>
    <col min="11" max="11" width="10.375" customWidth="1"/>
    <col min="12" max="12" width="10.7333333333333" customWidth="1"/>
    <col min="13" max="13" width="23.9666666666667" style="361" customWidth="1"/>
    <col min="14" max="14" width="7.31666666666667" customWidth="1"/>
    <col min="15" max="16" width="6.375" customWidth="1"/>
    <col min="17" max="19" width="5.375" customWidth="1"/>
    <col min="20" max="22" width="5.5" customWidth="1"/>
    <col min="23" max="23" width="31.825" style="361" customWidth="1"/>
    <col min="24" max="24" width="9.35833333333333" customWidth="1"/>
    <col min="25" max="25" width="12.75" customWidth="1"/>
  </cols>
  <sheetData>
    <row r="1" spans="1:25">
      <c r="A1" s="362" t="s">
        <v>0</v>
      </c>
      <c r="B1" s="362"/>
      <c r="C1" s="362"/>
      <c r="D1" s="362"/>
      <c r="E1" s="362"/>
      <c r="F1" s="362"/>
      <c r="G1" s="362"/>
      <c r="H1" s="362"/>
      <c r="I1" s="362"/>
      <c r="J1" s="362"/>
      <c r="K1" s="362"/>
      <c r="L1" s="362"/>
      <c r="M1" s="375"/>
      <c r="N1" s="362"/>
      <c r="O1" s="362"/>
      <c r="P1" s="362"/>
      <c r="Q1" s="362"/>
      <c r="R1" s="362"/>
      <c r="S1" s="362"/>
      <c r="T1" s="362"/>
      <c r="U1" s="362"/>
      <c r="V1" s="362"/>
      <c r="W1" s="375"/>
      <c r="X1" s="362"/>
      <c r="Y1" s="362"/>
    </row>
    <row r="2" s="356" customFormat="1" ht="30" customHeight="1" spans="1:25">
      <c r="A2" s="363" t="s">
        <v>1</v>
      </c>
      <c r="B2" s="363"/>
      <c r="C2" s="363"/>
      <c r="D2" s="363"/>
      <c r="E2" s="363"/>
      <c r="F2" s="363"/>
      <c r="G2" s="363"/>
      <c r="H2" s="363"/>
      <c r="I2" s="363"/>
      <c r="J2" s="363"/>
      <c r="K2" s="363"/>
      <c r="L2" s="363"/>
      <c r="M2" s="376"/>
      <c r="N2" s="363"/>
      <c r="O2" s="363"/>
      <c r="P2" s="363"/>
      <c r="Q2" s="363"/>
      <c r="R2" s="363"/>
      <c r="S2" s="363"/>
      <c r="T2" s="363"/>
      <c r="U2" s="363"/>
      <c r="V2" s="363"/>
      <c r="W2" s="376"/>
      <c r="X2" s="363"/>
      <c r="Y2" s="363"/>
    </row>
    <row r="3" s="357" customFormat="1" ht="30" customHeight="1" spans="1:25">
      <c r="A3" s="364" t="s">
        <v>2</v>
      </c>
      <c r="B3" s="364"/>
      <c r="C3" s="364"/>
      <c r="D3" s="364"/>
      <c r="E3" s="364"/>
      <c r="F3" s="364"/>
      <c r="G3" s="364"/>
      <c r="H3" s="364"/>
      <c r="I3" s="364"/>
      <c r="J3" s="364"/>
      <c r="K3" s="364"/>
      <c r="L3" s="364"/>
      <c r="M3" s="364"/>
      <c r="N3" s="364"/>
      <c r="O3" s="364"/>
      <c r="P3" s="364"/>
      <c r="Q3" s="364"/>
      <c r="R3" s="364"/>
      <c r="S3" s="364"/>
      <c r="T3" s="364"/>
      <c r="U3" s="364"/>
      <c r="V3" s="364"/>
      <c r="W3" s="364"/>
      <c r="X3" s="364"/>
      <c r="Y3" s="364"/>
    </row>
    <row r="4" spans="1:25">
      <c r="A4" s="365" t="s">
        <v>3</v>
      </c>
      <c r="B4" s="365" t="s">
        <v>4</v>
      </c>
      <c r="C4" s="365"/>
      <c r="D4" s="365"/>
      <c r="E4" s="365" t="s">
        <v>5</v>
      </c>
      <c r="F4" s="365" t="s">
        <v>6</v>
      </c>
      <c r="G4" s="365" t="s">
        <v>7</v>
      </c>
      <c r="H4" s="365" t="s">
        <v>8</v>
      </c>
      <c r="I4" s="365" t="s">
        <v>9</v>
      </c>
      <c r="J4" s="365" t="s">
        <v>10</v>
      </c>
      <c r="K4" s="365"/>
      <c r="L4" s="365" t="s">
        <v>11</v>
      </c>
      <c r="M4" s="377" t="s">
        <v>12</v>
      </c>
      <c r="N4" s="365" t="s">
        <v>13</v>
      </c>
      <c r="O4" s="365" t="s">
        <v>14</v>
      </c>
      <c r="P4" s="365"/>
      <c r="Q4" s="365" t="s">
        <v>15</v>
      </c>
      <c r="R4" s="365"/>
      <c r="S4" s="365"/>
      <c r="T4" s="365"/>
      <c r="U4" s="365"/>
      <c r="V4" s="365"/>
      <c r="W4" s="365" t="s">
        <v>16</v>
      </c>
      <c r="X4" s="365" t="s">
        <v>17</v>
      </c>
      <c r="Y4" s="365" t="s">
        <v>18</v>
      </c>
    </row>
    <row r="5" s="8" customFormat="1" spans="1:25">
      <c r="A5" s="365"/>
      <c r="B5" s="365"/>
      <c r="C5" s="365"/>
      <c r="D5" s="365"/>
      <c r="E5" s="365"/>
      <c r="F5" s="365"/>
      <c r="G5" s="365"/>
      <c r="H5" s="365"/>
      <c r="I5" s="365"/>
      <c r="J5" s="365"/>
      <c r="K5" s="365"/>
      <c r="L5" s="365"/>
      <c r="M5" s="377"/>
      <c r="N5" s="365"/>
      <c r="O5" s="365"/>
      <c r="P5" s="365"/>
      <c r="Q5" s="365" t="s">
        <v>19</v>
      </c>
      <c r="R5" s="365" t="s">
        <v>20</v>
      </c>
      <c r="S5" s="365" t="s">
        <v>21</v>
      </c>
      <c r="T5" s="365" t="s">
        <v>14</v>
      </c>
      <c r="U5" s="365"/>
      <c r="V5" s="365"/>
      <c r="W5" s="365"/>
      <c r="X5" s="365"/>
      <c r="Y5" s="365"/>
    </row>
    <row r="6" s="8" customFormat="1" ht="162" spans="1:25">
      <c r="A6" s="365"/>
      <c r="B6" s="365" t="s">
        <v>22</v>
      </c>
      <c r="C6" s="365" t="s">
        <v>23</v>
      </c>
      <c r="D6" s="365" t="s">
        <v>24</v>
      </c>
      <c r="E6" s="365"/>
      <c r="F6" s="365"/>
      <c r="G6" s="365"/>
      <c r="H6" s="365"/>
      <c r="I6" s="365"/>
      <c r="J6" s="365" t="s">
        <v>25</v>
      </c>
      <c r="K6" s="365" t="s">
        <v>26</v>
      </c>
      <c r="L6" s="365"/>
      <c r="M6" s="377"/>
      <c r="N6" s="365"/>
      <c r="O6" s="365" t="s">
        <v>27</v>
      </c>
      <c r="P6" s="365" t="s">
        <v>28</v>
      </c>
      <c r="Q6" s="365"/>
      <c r="R6" s="365"/>
      <c r="S6" s="365"/>
      <c r="T6" s="365" t="s">
        <v>29</v>
      </c>
      <c r="U6" s="365" t="s">
        <v>30</v>
      </c>
      <c r="V6" s="365" t="s">
        <v>31</v>
      </c>
      <c r="W6" s="365"/>
      <c r="X6" s="365"/>
      <c r="Y6" s="365"/>
    </row>
    <row r="7" s="8" customFormat="1" ht="41" customHeight="1" spans="1:25">
      <c r="A7" s="366" t="s">
        <v>32</v>
      </c>
      <c r="B7" s="367"/>
      <c r="C7" s="367"/>
      <c r="D7" s="367"/>
      <c r="E7" s="367"/>
      <c r="F7" s="367"/>
      <c r="G7" s="367"/>
      <c r="H7" s="367"/>
      <c r="I7" s="367"/>
      <c r="J7" s="367"/>
      <c r="K7" s="367"/>
      <c r="L7" s="367"/>
      <c r="M7" s="378"/>
      <c r="N7" s="379">
        <f>SUM(N8:N288)</f>
        <v>12169.21</v>
      </c>
      <c r="O7" s="379"/>
      <c r="P7" s="379"/>
      <c r="Q7" s="379"/>
      <c r="R7" s="379"/>
      <c r="S7" s="379"/>
      <c r="T7" s="379"/>
      <c r="U7" s="379"/>
      <c r="V7" s="379"/>
      <c r="W7" s="399"/>
      <c r="X7" s="379"/>
      <c r="Y7" s="379"/>
    </row>
    <row r="8" s="358" customFormat="1" ht="65" customHeight="1" spans="1:25">
      <c r="A8" s="365">
        <v>1</v>
      </c>
      <c r="B8" s="38" t="s">
        <v>33</v>
      </c>
      <c r="C8" s="38" t="s">
        <v>34</v>
      </c>
      <c r="D8" s="365" t="s">
        <v>35</v>
      </c>
      <c r="E8" s="38" t="s">
        <v>36</v>
      </c>
      <c r="F8" s="38" t="s">
        <v>37</v>
      </c>
      <c r="G8" s="365" t="s">
        <v>38</v>
      </c>
      <c r="H8" s="38" t="s">
        <v>39</v>
      </c>
      <c r="I8" s="38" t="s">
        <v>40</v>
      </c>
      <c r="J8" s="380">
        <v>45748</v>
      </c>
      <c r="K8" s="381">
        <v>45992</v>
      </c>
      <c r="L8" s="365" t="s">
        <v>41</v>
      </c>
      <c r="M8" s="377" t="s">
        <v>42</v>
      </c>
      <c r="N8" s="382">
        <v>49</v>
      </c>
      <c r="O8" s="383">
        <v>49</v>
      </c>
      <c r="P8" s="384"/>
      <c r="Q8" s="365">
        <v>1</v>
      </c>
      <c r="R8" s="365">
        <v>386</v>
      </c>
      <c r="S8" s="365">
        <v>1528</v>
      </c>
      <c r="T8" s="365"/>
      <c r="U8" s="365">
        <v>86</v>
      </c>
      <c r="V8" s="365">
        <v>356</v>
      </c>
      <c r="W8" s="400" t="s">
        <v>43</v>
      </c>
      <c r="X8" s="38" t="s">
        <v>44</v>
      </c>
      <c r="Y8" s="365" t="s">
        <v>45</v>
      </c>
    </row>
    <row r="9" s="358" customFormat="1" ht="65" customHeight="1" spans="1:25">
      <c r="A9" s="365">
        <v>2</v>
      </c>
      <c r="B9" s="38" t="s">
        <v>33</v>
      </c>
      <c r="C9" s="38" t="s">
        <v>34</v>
      </c>
      <c r="D9" s="365" t="s">
        <v>35</v>
      </c>
      <c r="E9" s="38" t="s">
        <v>36</v>
      </c>
      <c r="F9" s="38" t="s">
        <v>37</v>
      </c>
      <c r="G9" s="365" t="s">
        <v>46</v>
      </c>
      <c r="H9" s="38" t="s">
        <v>39</v>
      </c>
      <c r="I9" s="38" t="s">
        <v>40</v>
      </c>
      <c r="J9" s="380">
        <v>45748</v>
      </c>
      <c r="K9" s="381">
        <v>45992</v>
      </c>
      <c r="L9" s="365" t="s">
        <v>41</v>
      </c>
      <c r="M9" s="377" t="s">
        <v>47</v>
      </c>
      <c r="N9" s="382">
        <v>35</v>
      </c>
      <c r="O9" s="382">
        <v>35</v>
      </c>
      <c r="P9" s="384"/>
      <c r="Q9" s="365">
        <v>1</v>
      </c>
      <c r="R9" s="365">
        <v>476</v>
      </c>
      <c r="S9" s="365">
        <v>1886</v>
      </c>
      <c r="T9" s="365"/>
      <c r="U9" s="365">
        <v>132</v>
      </c>
      <c r="V9" s="365">
        <v>439</v>
      </c>
      <c r="W9" s="401" t="s">
        <v>48</v>
      </c>
      <c r="X9" s="38" t="s">
        <v>44</v>
      </c>
      <c r="Y9" s="365" t="s">
        <v>45</v>
      </c>
    </row>
    <row r="10" s="358" customFormat="1" ht="65" customHeight="1" spans="1:25">
      <c r="A10" s="365">
        <v>3</v>
      </c>
      <c r="B10" s="38" t="s">
        <v>33</v>
      </c>
      <c r="C10" s="38" t="s">
        <v>34</v>
      </c>
      <c r="D10" s="365" t="s">
        <v>35</v>
      </c>
      <c r="E10" s="38" t="s">
        <v>36</v>
      </c>
      <c r="F10" s="38" t="s">
        <v>37</v>
      </c>
      <c r="G10" s="365" t="s">
        <v>49</v>
      </c>
      <c r="H10" s="38" t="s">
        <v>39</v>
      </c>
      <c r="I10" s="38" t="s">
        <v>40</v>
      </c>
      <c r="J10" s="380">
        <v>45748</v>
      </c>
      <c r="K10" s="381">
        <v>45992</v>
      </c>
      <c r="L10" s="365" t="s">
        <v>41</v>
      </c>
      <c r="M10" s="377" t="s">
        <v>50</v>
      </c>
      <c r="N10" s="382">
        <v>16</v>
      </c>
      <c r="O10" s="383">
        <v>16</v>
      </c>
      <c r="P10" s="384"/>
      <c r="Q10" s="365">
        <v>1</v>
      </c>
      <c r="R10" s="365">
        <v>268</v>
      </c>
      <c r="S10" s="365">
        <v>1186</v>
      </c>
      <c r="T10" s="365"/>
      <c r="U10" s="365">
        <v>86</v>
      </c>
      <c r="V10" s="365">
        <v>289</v>
      </c>
      <c r="W10" s="401" t="s">
        <v>51</v>
      </c>
      <c r="X10" s="38" t="s">
        <v>44</v>
      </c>
      <c r="Y10" s="365" t="s">
        <v>45</v>
      </c>
    </row>
    <row r="11" s="358" customFormat="1" ht="65" customHeight="1" spans="1:25">
      <c r="A11" s="365">
        <v>4</v>
      </c>
      <c r="B11" s="38" t="s">
        <v>52</v>
      </c>
      <c r="C11" s="365" t="s">
        <v>34</v>
      </c>
      <c r="D11" s="365" t="s">
        <v>53</v>
      </c>
      <c r="E11" s="365" t="s">
        <v>36</v>
      </c>
      <c r="F11" s="365" t="s">
        <v>54</v>
      </c>
      <c r="G11" s="365" t="s">
        <v>55</v>
      </c>
      <c r="H11" s="365" t="s">
        <v>39</v>
      </c>
      <c r="I11" s="365" t="s">
        <v>56</v>
      </c>
      <c r="J11" s="380">
        <v>45748</v>
      </c>
      <c r="K11" s="381">
        <v>45992</v>
      </c>
      <c r="L11" s="365" t="s">
        <v>41</v>
      </c>
      <c r="M11" s="377" t="s">
        <v>57</v>
      </c>
      <c r="N11" s="365">
        <v>35</v>
      </c>
      <c r="O11" s="383">
        <v>35</v>
      </c>
      <c r="P11" s="365"/>
      <c r="Q11" s="365">
        <v>1</v>
      </c>
      <c r="R11" s="365">
        <v>184</v>
      </c>
      <c r="S11" s="365">
        <v>622</v>
      </c>
      <c r="T11" s="365">
        <v>1</v>
      </c>
      <c r="U11" s="365">
        <v>58</v>
      </c>
      <c r="V11" s="365">
        <v>156</v>
      </c>
      <c r="W11" s="377" t="s">
        <v>58</v>
      </c>
      <c r="X11" s="365" t="s">
        <v>44</v>
      </c>
      <c r="Y11" s="38" t="s">
        <v>59</v>
      </c>
    </row>
    <row r="12" s="358" customFormat="1" ht="65" customHeight="1" spans="1:25">
      <c r="A12" s="365">
        <v>5</v>
      </c>
      <c r="B12" s="38" t="s">
        <v>33</v>
      </c>
      <c r="C12" s="38" t="s">
        <v>34</v>
      </c>
      <c r="D12" s="38" t="s">
        <v>60</v>
      </c>
      <c r="E12" s="38" t="s">
        <v>36</v>
      </c>
      <c r="F12" s="38" t="s">
        <v>61</v>
      </c>
      <c r="G12" s="368" t="s">
        <v>62</v>
      </c>
      <c r="H12" s="38" t="s">
        <v>39</v>
      </c>
      <c r="I12" s="368" t="s">
        <v>63</v>
      </c>
      <c r="J12" s="380">
        <v>45748</v>
      </c>
      <c r="K12" s="381">
        <v>45992</v>
      </c>
      <c r="L12" s="365" t="s">
        <v>41</v>
      </c>
      <c r="M12" s="385" t="s">
        <v>64</v>
      </c>
      <c r="N12" s="386">
        <v>50</v>
      </c>
      <c r="O12" s="383">
        <v>50</v>
      </c>
      <c r="P12" s="386"/>
      <c r="Q12" s="383">
        <v>1</v>
      </c>
      <c r="R12" s="386">
        <v>215</v>
      </c>
      <c r="S12" s="386">
        <v>765</v>
      </c>
      <c r="T12" s="386">
        <v>1</v>
      </c>
      <c r="U12" s="386">
        <v>52</v>
      </c>
      <c r="V12" s="386">
        <v>212</v>
      </c>
      <c r="W12" s="400" t="s">
        <v>65</v>
      </c>
      <c r="X12" s="38" t="s">
        <v>44</v>
      </c>
      <c r="Y12" s="38" t="s">
        <v>66</v>
      </c>
    </row>
    <row r="13" s="358" customFormat="1" ht="65" customHeight="1" spans="1:25">
      <c r="A13" s="365">
        <v>6</v>
      </c>
      <c r="B13" s="365" t="s">
        <v>33</v>
      </c>
      <c r="C13" s="365" t="s">
        <v>34</v>
      </c>
      <c r="D13" s="365" t="s">
        <v>67</v>
      </c>
      <c r="E13" s="38" t="s">
        <v>36</v>
      </c>
      <c r="F13" s="38" t="s">
        <v>68</v>
      </c>
      <c r="G13" s="368" t="s">
        <v>69</v>
      </c>
      <c r="H13" s="38" t="s">
        <v>39</v>
      </c>
      <c r="I13" s="368" t="s">
        <v>70</v>
      </c>
      <c r="J13" s="380">
        <v>45748</v>
      </c>
      <c r="K13" s="381">
        <v>45992</v>
      </c>
      <c r="L13" s="365" t="s">
        <v>41</v>
      </c>
      <c r="M13" s="50" t="s">
        <v>71</v>
      </c>
      <c r="N13" s="387">
        <v>20</v>
      </c>
      <c r="O13" s="383">
        <v>20</v>
      </c>
      <c r="P13" s="387"/>
      <c r="Q13" s="386">
        <v>1</v>
      </c>
      <c r="R13" s="386">
        <v>14</v>
      </c>
      <c r="S13" s="386">
        <v>48</v>
      </c>
      <c r="T13" s="386">
        <v>1</v>
      </c>
      <c r="U13" s="386">
        <v>9</v>
      </c>
      <c r="V13" s="386">
        <v>35</v>
      </c>
      <c r="W13" s="400" t="s">
        <v>72</v>
      </c>
      <c r="X13" s="38" t="s">
        <v>44</v>
      </c>
      <c r="Y13" s="38" t="s">
        <v>59</v>
      </c>
    </row>
    <row r="14" s="358" customFormat="1" ht="65" customHeight="1" spans="1:25">
      <c r="A14" s="365">
        <v>7</v>
      </c>
      <c r="B14" s="365" t="s">
        <v>52</v>
      </c>
      <c r="C14" s="365" t="s">
        <v>73</v>
      </c>
      <c r="D14" s="365" t="s">
        <v>74</v>
      </c>
      <c r="E14" s="365" t="s">
        <v>36</v>
      </c>
      <c r="F14" s="365" t="s">
        <v>75</v>
      </c>
      <c r="G14" s="365" t="s">
        <v>76</v>
      </c>
      <c r="H14" s="365" t="s">
        <v>39</v>
      </c>
      <c r="I14" s="365" t="s">
        <v>77</v>
      </c>
      <c r="J14" s="388">
        <v>45748</v>
      </c>
      <c r="K14" s="388">
        <v>46022</v>
      </c>
      <c r="L14" s="365" t="s">
        <v>41</v>
      </c>
      <c r="M14" s="377" t="s">
        <v>78</v>
      </c>
      <c r="N14" s="365">
        <v>15</v>
      </c>
      <c r="O14" s="389">
        <v>15</v>
      </c>
      <c r="P14" s="389"/>
      <c r="Q14" s="389">
        <v>1</v>
      </c>
      <c r="R14" s="389">
        <v>206</v>
      </c>
      <c r="S14" s="389">
        <v>730</v>
      </c>
      <c r="T14" s="389">
        <v>1</v>
      </c>
      <c r="U14" s="389">
        <v>47</v>
      </c>
      <c r="V14" s="389">
        <v>195</v>
      </c>
      <c r="W14" s="402" t="s">
        <v>79</v>
      </c>
      <c r="X14" s="365" t="s">
        <v>80</v>
      </c>
      <c r="Y14" s="38" t="s">
        <v>59</v>
      </c>
    </row>
    <row r="15" s="358" customFormat="1" ht="65" customHeight="1" spans="1:25">
      <c r="A15" s="365">
        <v>8</v>
      </c>
      <c r="B15" s="38" t="s">
        <v>33</v>
      </c>
      <c r="C15" s="38" t="s">
        <v>34</v>
      </c>
      <c r="D15" s="38" t="s">
        <v>81</v>
      </c>
      <c r="E15" s="38" t="s">
        <v>36</v>
      </c>
      <c r="F15" s="38" t="s">
        <v>61</v>
      </c>
      <c r="G15" s="38" t="s">
        <v>82</v>
      </c>
      <c r="H15" s="38" t="s">
        <v>83</v>
      </c>
      <c r="I15" s="368" t="s">
        <v>63</v>
      </c>
      <c r="J15" s="380">
        <v>45748</v>
      </c>
      <c r="K15" s="381">
        <v>45992</v>
      </c>
      <c r="L15" s="365" t="s">
        <v>41</v>
      </c>
      <c r="M15" s="50" t="s">
        <v>84</v>
      </c>
      <c r="N15" s="390">
        <v>26</v>
      </c>
      <c r="O15" s="383">
        <v>26</v>
      </c>
      <c r="P15" s="390"/>
      <c r="Q15" s="390">
        <v>1</v>
      </c>
      <c r="R15" s="390">
        <v>35</v>
      </c>
      <c r="S15" s="390">
        <v>140</v>
      </c>
      <c r="T15" s="390">
        <v>1</v>
      </c>
      <c r="U15" s="390">
        <v>20</v>
      </c>
      <c r="V15" s="390">
        <v>80</v>
      </c>
      <c r="W15" s="50" t="s">
        <v>85</v>
      </c>
      <c r="X15" s="38" t="s">
        <v>44</v>
      </c>
      <c r="Y15" s="38" t="s">
        <v>86</v>
      </c>
    </row>
    <row r="16" s="8" customFormat="1" ht="65" customHeight="1" spans="1:25">
      <c r="A16" s="365">
        <v>9</v>
      </c>
      <c r="B16" s="38" t="s">
        <v>33</v>
      </c>
      <c r="C16" s="38" t="s">
        <v>34</v>
      </c>
      <c r="D16" s="38" t="s">
        <v>81</v>
      </c>
      <c r="E16" s="365" t="s">
        <v>36</v>
      </c>
      <c r="F16" s="365" t="s">
        <v>87</v>
      </c>
      <c r="G16" s="365" t="s">
        <v>88</v>
      </c>
      <c r="H16" s="365" t="s">
        <v>39</v>
      </c>
      <c r="I16" s="365" t="s">
        <v>89</v>
      </c>
      <c r="J16" s="388">
        <v>45748</v>
      </c>
      <c r="K16" s="388">
        <v>46022</v>
      </c>
      <c r="L16" s="365" t="s">
        <v>41</v>
      </c>
      <c r="M16" s="377" t="s">
        <v>90</v>
      </c>
      <c r="N16" s="365">
        <v>48</v>
      </c>
      <c r="O16" s="365">
        <v>48</v>
      </c>
      <c r="P16" s="365"/>
      <c r="Q16" s="365">
        <v>1</v>
      </c>
      <c r="R16" s="365">
        <v>131</v>
      </c>
      <c r="S16" s="365">
        <v>425</v>
      </c>
      <c r="T16" s="365">
        <v>1</v>
      </c>
      <c r="U16" s="365">
        <v>31</v>
      </c>
      <c r="V16" s="365">
        <v>79</v>
      </c>
      <c r="W16" s="377" t="s">
        <v>91</v>
      </c>
      <c r="X16" s="38" t="s">
        <v>44</v>
      </c>
      <c r="Y16" s="38" t="s">
        <v>92</v>
      </c>
    </row>
    <row r="17" s="8" customFormat="1" ht="65" customHeight="1" spans="1:25">
      <c r="A17" s="365">
        <v>10</v>
      </c>
      <c r="B17" s="38" t="s">
        <v>33</v>
      </c>
      <c r="C17" s="38" t="s">
        <v>34</v>
      </c>
      <c r="D17" s="38" t="s">
        <v>67</v>
      </c>
      <c r="E17" s="38" t="s">
        <v>36</v>
      </c>
      <c r="F17" s="38" t="s">
        <v>37</v>
      </c>
      <c r="G17" s="38" t="s">
        <v>93</v>
      </c>
      <c r="H17" s="38" t="s">
        <v>39</v>
      </c>
      <c r="I17" s="38" t="s">
        <v>40</v>
      </c>
      <c r="J17" s="380">
        <v>45748</v>
      </c>
      <c r="K17" s="381">
        <v>45992</v>
      </c>
      <c r="L17" s="365" t="s">
        <v>41</v>
      </c>
      <c r="M17" s="385" t="s">
        <v>94</v>
      </c>
      <c r="N17" s="383">
        <v>35</v>
      </c>
      <c r="O17" s="383">
        <v>35</v>
      </c>
      <c r="P17" s="383"/>
      <c r="Q17" s="383">
        <v>1</v>
      </c>
      <c r="R17" s="386">
        <v>182</v>
      </c>
      <c r="S17" s="386">
        <v>765</v>
      </c>
      <c r="T17" s="386"/>
      <c r="U17" s="386">
        <v>55</v>
      </c>
      <c r="V17" s="386">
        <v>265</v>
      </c>
      <c r="W17" s="50" t="s">
        <v>95</v>
      </c>
      <c r="X17" s="38" t="s">
        <v>44</v>
      </c>
      <c r="Y17" s="38" t="s">
        <v>96</v>
      </c>
    </row>
    <row r="18" s="8" customFormat="1" ht="77" customHeight="1" spans="1:25">
      <c r="A18" s="365">
        <v>11</v>
      </c>
      <c r="B18" s="365" t="s">
        <v>33</v>
      </c>
      <c r="C18" s="365" t="s">
        <v>34</v>
      </c>
      <c r="D18" s="365" t="s">
        <v>81</v>
      </c>
      <c r="E18" s="365" t="s">
        <v>97</v>
      </c>
      <c r="F18" s="365" t="s">
        <v>98</v>
      </c>
      <c r="G18" s="365" t="s">
        <v>99</v>
      </c>
      <c r="H18" s="365" t="s">
        <v>39</v>
      </c>
      <c r="I18" s="365" t="s">
        <v>100</v>
      </c>
      <c r="J18" s="388">
        <v>45748</v>
      </c>
      <c r="K18" s="388">
        <v>45992</v>
      </c>
      <c r="L18" s="365" t="s">
        <v>101</v>
      </c>
      <c r="M18" s="377" t="s">
        <v>102</v>
      </c>
      <c r="N18" s="365">
        <v>180</v>
      </c>
      <c r="O18" s="365">
        <v>180</v>
      </c>
      <c r="P18" s="365"/>
      <c r="Q18" s="365">
        <v>1</v>
      </c>
      <c r="R18" s="365">
        <v>168</v>
      </c>
      <c r="S18" s="365">
        <v>656</v>
      </c>
      <c r="T18" s="365"/>
      <c r="U18" s="365">
        <v>38</v>
      </c>
      <c r="V18" s="365">
        <v>115</v>
      </c>
      <c r="W18" s="377" t="s">
        <v>103</v>
      </c>
      <c r="X18" s="365" t="s">
        <v>104</v>
      </c>
      <c r="Y18" s="377" t="s">
        <v>105</v>
      </c>
    </row>
    <row r="19" s="8" customFormat="1" ht="58" customHeight="1" spans="1:25">
      <c r="A19" s="365">
        <v>12</v>
      </c>
      <c r="B19" s="365" t="s">
        <v>33</v>
      </c>
      <c r="C19" s="365" t="s">
        <v>34</v>
      </c>
      <c r="D19" s="365" t="s">
        <v>60</v>
      </c>
      <c r="E19" s="365" t="s">
        <v>97</v>
      </c>
      <c r="F19" s="365" t="s">
        <v>106</v>
      </c>
      <c r="G19" s="369" t="s">
        <v>107</v>
      </c>
      <c r="H19" s="365" t="s">
        <v>39</v>
      </c>
      <c r="I19" s="369" t="s">
        <v>108</v>
      </c>
      <c r="J19" s="388">
        <v>45778</v>
      </c>
      <c r="K19" s="388">
        <v>45992</v>
      </c>
      <c r="L19" s="365" t="s">
        <v>101</v>
      </c>
      <c r="M19" s="377" t="s">
        <v>109</v>
      </c>
      <c r="N19" s="365">
        <v>30</v>
      </c>
      <c r="O19" s="365">
        <v>30</v>
      </c>
      <c r="P19" s="365"/>
      <c r="Q19" s="365">
        <v>1</v>
      </c>
      <c r="R19" s="365">
        <v>25</v>
      </c>
      <c r="S19" s="365">
        <v>68</v>
      </c>
      <c r="T19" s="365"/>
      <c r="U19" s="365">
        <v>6</v>
      </c>
      <c r="V19" s="365">
        <v>26</v>
      </c>
      <c r="W19" s="377" t="s">
        <v>110</v>
      </c>
      <c r="X19" s="365" t="s">
        <v>80</v>
      </c>
      <c r="Y19" s="377" t="s">
        <v>111</v>
      </c>
    </row>
    <row r="20" s="8" customFormat="1" ht="74" customHeight="1" spans="1:25">
      <c r="A20" s="365">
        <v>13</v>
      </c>
      <c r="B20" s="365" t="s">
        <v>33</v>
      </c>
      <c r="C20" s="365" t="s">
        <v>34</v>
      </c>
      <c r="D20" s="365" t="s">
        <v>112</v>
      </c>
      <c r="E20" s="365" t="s">
        <v>97</v>
      </c>
      <c r="F20" s="365" t="s">
        <v>113</v>
      </c>
      <c r="G20" s="365" t="s">
        <v>114</v>
      </c>
      <c r="H20" s="365" t="s">
        <v>115</v>
      </c>
      <c r="I20" s="365" t="s">
        <v>116</v>
      </c>
      <c r="J20" s="388">
        <v>45809</v>
      </c>
      <c r="K20" s="388">
        <v>45992</v>
      </c>
      <c r="L20" s="365" t="s">
        <v>101</v>
      </c>
      <c r="M20" s="377" t="s">
        <v>117</v>
      </c>
      <c r="N20" s="365">
        <v>15</v>
      </c>
      <c r="O20" s="365">
        <v>15</v>
      </c>
      <c r="P20" s="365"/>
      <c r="Q20" s="365">
        <v>1</v>
      </c>
      <c r="R20" s="365">
        <v>20</v>
      </c>
      <c r="S20" s="365">
        <v>60</v>
      </c>
      <c r="T20" s="365">
        <v>1</v>
      </c>
      <c r="U20" s="365">
        <v>4</v>
      </c>
      <c r="V20" s="365">
        <v>15</v>
      </c>
      <c r="W20" s="377" t="s">
        <v>118</v>
      </c>
      <c r="X20" s="365" t="s">
        <v>119</v>
      </c>
      <c r="Y20" s="377" t="s">
        <v>120</v>
      </c>
    </row>
    <row r="21" s="8" customFormat="1" ht="97" customHeight="1" spans="1:25">
      <c r="A21" s="365">
        <v>14</v>
      </c>
      <c r="B21" s="365" t="s">
        <v>52</v>
      </c>
      <c r="C21" s="365" t="s">
        <v>73</v>
      </c>
      <c r="D21" s="365" t="s">
        <v>121</v>
      </c>
      <c r="E21" s="365" t="s">
        <v>97</v>
      </c>
      <c r="F21" s="365" t="s">
        <v>122</v>
      </c>
      <c r="G21" s="365" t="s">
        <v>123</v>
      </c>
      <c r="H21" s="365" t="s">
        <v>39</v>
      </c>
      <c r="I21" s="365" t="s">
        <v>124</v>
      </c>
      <c r="J21" s="388">
        <v>45748</v>
      </c>
      <c r="K21" s="388">
        <v>45992</v>
      </c>
      <c r="L21" s="365" t="s">
        <v>101</v>
      </c>
      <c r="M21" s="377" t="s">
        <v>125</v>
      </c>
      <c r="N21" s="365">
        <v>80</v>
      </c>
      <c r="O21" s="365">
        <v>80</v>
      </c>
      <c r="P21" s="365"/>
      <c r="Q21" s="365">
        <v>1</v>
      </c>
      <c r="R21" s="365">
        <v>218</v>
      </c>
      <c r="S21" s="365">
        <v>780</v>
      </c>
      <c r="T21" s="365">
        <v>0</v>
      </c>
      <c r="U21" s="365">
        <v>36</v>
      </c>
      <c r="V21" s="365">
        <v>120</v>
      </c>
      <c r="W21" s="377" t="s">
        <v>126</v>
      </c>
      <c r="X21" s="365" t="s">
        <v>80</v>
      </c>
      <c r="Y21" s="377" t="s">
        <v>120</v>
      </c>
    </row>
    <row r="22" s="8" customFormat="1" ht="65" customHeight="1" spans="1:25">
      <c r="A22" s="365">
        <v>15</v>
      </c>
      <c r="B22" s="365" t="s">
        <v>33</v>
      </c>
      <c r="C22" s="365" t="s">
        <v>34</v>
      </c>
      <c r="D22" s="365" t="s">
        <v>127</v>
      </c>
      <c r="E22" s="365" t="s">
        <v>97</v>
      </c>
      <c r="F22" s="365" t="s">
        <v>128</v>
      </c>
      <c r="G22" s="365" t="s">
        <v>129</v>
      </c>
      <c r="H22" s="365" t="s">
        <v>39</v>
      </c>
      <c r="I22" s="365" t="s">
        <v>130</v>
      </c>
      <c r="J22" s="388">
        <v>45748</v>
      </c>
      <c r="K22" s="388">
        <v>45992</v>
      </c>
      <c r="L22" s="365" t="s">
        <v>101</v>
      </c>
      <c r="M22" s="377" t="s">
        <v>131</v>
      </c>
      <c r="N22" s="365">
        <v>49</v>
      </c>
      <c r="O22" s="365">
        <v>49</v>
      </c>
      <c r="P22" s="365"/>
      <c r="Q22" s="365">
        <v>1</v>
      </c>
      <c r="R22" s="365">
        <v>135</v>
      </c>
      <c r="S22" s="365">
        <v>689</v>
      </c>
      <c r="T22" s="365">
        <v>0</v>
      </c>
      <c r="U22" s="365">
        <v>20</v>
      </c>
      <c r="V22" s="365">
        <v>76</v>
      </c>
      <c r="W22" s="377" t="s">
        <v>132</v>
      </c>
      <c r="X22" s="365" t="s">
        <v>80</v>
      </c>
      <c r="Y22" s="365" t="s">
        <v>133</v>
      </c>
    </row>
    <row r="23" s="8" customFormat="1" ht="65" customHeight="1" spans="1:25">
      <c r="A23" s="365">
        <v>16</v>
      </c>
      <c r="B23" s="365" t="s">
        <v>52</v>
      </c>
      <c r="C23" s="365" t="s">
        <v>73</v>
      </c>
      <c r="D23" s="365" t="s">
        <v>74</v>
      </c>
      <c r="E23" s="365" t="s">
        <v>97</v>
      </c>
      <c r="F23" s="365" t="s">
        <v>134</v>
      </c>
      <c r="G23" s="369" t="s">
        <v>135</v>
      </c>
      <c r="H23" s="365" t="s">
        <v>39</v>
      </c>
      <c r="I23" s="365" t="s">
        <v>136</v>
      </c>
      <c r="J23" s="388">
        <v>45748</v>
      </c>
      <c r="K23" s="388">
        <v>45992</v>
      </c>
      <c r="L23" s="365" t="s">
        <v>101</v>
      </c>
      <c r="M23" s="377" t="s">
        <v>137</v>
      </c>
      <c r="N23" s="365">
        <v>40</v>
      </c>
      <c r="O23" s="365">
        <v>40</v>
      </c>
      <c r="P23" s="365"/>
      <c r="Q23" s="389">
        <v>1</v>
      </c>
      <c r="R23" s="389">
        <v>75</v>
      </c>
      <c r="S23" s="389">
        <v>376</v>
      </c>
      <c r="T23" s="365">
        <v>1</v>
      </c>
      <c r="U23" s="365">
        <v>44</v>
      </c>
      <c r="V23" s="365">
        <v>151</v>
      </c>
      <c r="W23" s="377" t="s">
        <v>138</v>
      </c>
      <c r="X23" s="365" t="s">
        <v>80</v>
      </c>
      <c r="Y23" s="365" t="s">
        <v>133</v>
      </c>
    </row>
    <row r="24" s="8" customFormat="1" ht="65" customHeight="1" spans="1:25">
      <c r="A24" s="365">
        <v>17</v>
      </c>
      <c r="B24" s="365" t="s">
        <v>52</v>
      </c>
      <c r="C24" s="365" t="s">
        <v>73</v>
      </c>
      <c r="D24" s="365" t="s">
        <v>139</v>
      </c>
      <c r="E24" s="365" t="s">
        <v>97</v>
      </c>
      <c r="F24" s="365" t="s">
        <v>140</v>
      </c>
      <c r="G24" s="365" t="s">
        <v>141</v>
      </c>
      <c r="H24" s="365" t="s">
        <v>39</v>
      </c>
      <c r="I24" s="365" t="s">
        <v>142</v>
      </c>
      <c r="J24" s="388">
        <v>45748</v>
      </c>
      <c r="K24" s="388">
        <v>45992</v>
      </c>
      <c r="L24" s="365" t="s">
        <v>101</v>
      </c>
      <c r="M24" s="377" t="s">
        <v>143</v>
      </c>
      <c r="N24" s="365">
        <v>49</v>
      </c>
      <c r="O24" s="365">
        <v>49</v>
      </c>
      <c r="P24" s="365"/>
      <c r="Q24" s="365">
        <v>1</v>
      </c>
      <c r="R24" s="365">
        <v>80</v>
      </c>
      <c r="S24" s="365">
        <v>165</v>
      </c>
      <c r="T24" s="365">
        <v>1</v>
      </c>
      <c r="U24" s="365">
        <v>9</v>
      </c>
      <c r="V24" s="365">
        <v>38</v>
      </c>
      <c r="W24" s="377" t="s">
        <v>144</v>
      </c>
      <c r="X24" s="365" t="s">
        <v>104</v>
      </c>
      <c r="Y24" s="365" t="s">
        <v>145</v>
      </c>
    </row>
    <row r="25" s="8" customFormat="1" ht="65" customHeight="1" spans="1:25">
      <c r="A25" s="365">
        <v>18</v>
      </c>
      <c r="B25" s="365" t="s">
        <v>33</v>
      </c>
      <c r="C25" s="365" t="s">
        <v>34</v>
      </c>
      <c r="D25" s="365" t="s">
        <v>67</v>
      </c>
      <c r="E25" s="365" t="s">
        <v>97</v>
      </c>
      <c r="F25" s="365" t="s">
        <v>134</v>
      </c>
      <c r="G25" s="365" t="s">
        <v>146</v>
      </c>
      <c r="H25" s="365" t="s">
        <v>39</v>
      </c>
      <c r="I25" s="365" t="s">
        <v>136</v>
      </c>
      <c r="J25" s="388">
        <v>45748</v>
      </c>
      <c r="K25" s="388">
        <v>45992</v>
      </c>
      <c r="L25" s="365" t="s">
        <v>101</v>
      </c>
      <c r="M25" s="377" t="s">
        <v>147</v>
      </c>
      <c r="N25" s="365">
        <v>49</v>
      </c>
      <c r="O25" s="365">
        <v>49</v>
      </c>
      <c r="P25" s="365"/>
      <c r="Q25" s="365">
        <v>1</v>
      </c>
      <c r="R25" s="365">
        <v>74</v>
      </c>
      <c r="S25" s="365">
        <v>267</v>
      </c>
      <c r="T25" s="365">
        <v>1</v>
      </c>
      <c r="U25" s="365">
        <v>44</v>
      </c>
      <c r="V25" s="365">
        <v>151</v>
      </c>
      <c r="W25" s="377" t="s">
        <v>148</v>
      </c>
      <c r="X25" s="365" t="s">
        <v>80</v>
      </c>
      <c r="Y25" s="365" t="s">
        <v>133</v>
      </c>
    </row>
    <row r="26" s="8" customFormat="1" ht="65" customHeight="1" spans="1:25">
      <c r="A26" s="365">
        <v>19</v>
      </c>
      <c r="B26" s="365" t="s">
        <v>52</v>
      </c>
      <c r="C26" s="365" t="s">
        <v>73</v>
      </c>
      <c r="D26" s="365" t="s">
        <v>74</v>
      </c>
      <c r="E26" s="365" t="s">
        <v>97</v>
      </c>
      <c r="F26" s="365" t="s">
        <v>106</v>
      </c>
      <c r="G26" s="365" t="s">
        <v>149</v>
      </c>
      <c r="H26" s="365" t="s">
        <v>39</v>
      </c>
      <c r="I26" s="365" t="s">
        <v>150</v>
      </c>
      <c r="J26" s="388">
        <v>45778</v>
      </c>
      <c r="K26" s="388">
        <v>45992</v>
      </c>
      <c r="L26" s="365" t="s">
        <v>101</v>
      </c>
      <c r="M26" s="377" t="s">
        <v>151</v>
      </c>
      <c r="N26" s="365">
        <v>80</v>
      </c>
      <c r="O26" s="365">
        <v>80</v>
      </c>
      <c r="P26" s="365"/>
      <c r="Q26" s="365">
        <v>1</v>
      </c>
      <c r="R26" s="365">
        <v>80</v>
      </c>
      <c r="S26" s="365">
        <v>290</v>
      </c>
      <c r="T26" s="365"/>
      <c r="U26" s="365">
        <v>12</v>
      </c>
      <c r="V26" s="365">
        <v>31</v>
      </c>
      <c r="W26" s="377" t="s">
        <v>152</v>
      </c>
      <c r="X26" s="365" t="s">
        <v>80</v>
      </c>
      <c r="Y26" s="365" t="s">
        <v>153</v>
      </c>
    </row>
    <row r="27" s="8" customFormat="1" ht="65" customHeight="1" spans="1:25">
      <c r="A27" s="365">
        <v>20</v>
      </c>
      <c r="B27" s="365" t="s">
        <v>52</v>
      </c>
      <c r="C27" s="365" t="s">
        <v>73</v>
      </c>
      <c r="D27" s="365" t="s">
        <v>74</v>
      </c>
      <c r="E27" s="365" t="s">
        <v>97</v>
      </c>
      <c r="F27" s="365" t="s">
        <v>106</v>
      </c>
      <c r="G27" s="365" t="s">
        <v>154</v>
      </c>
      <c r="H27" s="365" t="s">
        <v>39</v>
      </c>
      <c r="I27" s="365" t="s">
        <v>155</v>
      </c>
      <c r="J27" s="388">
        <v>45778</v>
      </c>
      <c r="K27" s="388">
        <v>45992</v>
      </c>
      <c r="L27" s="365" t="s">
        <v>101</v>
      </c>
      <c r="M27" s="377" t="s">
        <v>156</v>
      </c>
      <c r="N27" s="365">
        <v>40</v>
      </c>
      <c r="O27" s="365">
        <v>40</v>
      </c>
      <c r="P27" s="365"/>
      <c r="Q27" s="365">
        <v>1</v>
      </c>
      <c r="R27" s="365">
        <v>110</v>
      </c>
      <c r="S27" s="365">
        <v>450</v>
      </c>
      <c r="T27" s="365"/>
      <c r="U27" s="365">
        <v>26</v>
      </c>
      <c r="V27" s="365">
        <v>80</v>
      </c>
      <c r="W27" s="377" t="s">
        <v>157</v>
      </c>
      <c r="X27" s="365" t="s">
        <v>80</v>
      </c>
      <c r="Y27" s="365" t="s">
        <v>158</v>
      </c>
    </row>
    <row r="28" s="8" customFormat="1" ht="65" customHeight="1" spans="1:25">
      <c r="A28" s="365">
        <v>21</v>
      </c>
      <c r="B28" s="365" t="s">
        <v>52</v>
      </c>
      <c r="C28" s="365" t="s">
        <v>73</v>
      </c>
      <c r="D28" s="365" t="s">
        <v>159</v>
      </c>
      <c r="E28" s="365" t="s">
        <v>97</v>
      </c>
      <c r="F28" s="365" t="s">
        <v>128</v>
      </c>
      <c r="G28" s="369" t="s">
        <v>160</v>
      </c>
      <c r="H28" s="365" t="s">
        <v>39</v>
      </c>
      <c r="I28" s="365" t="s">
        <v>128</v>
      </c>
      <c r="J28" s="388">
        <v>45748</v>
      </c>
      <c r="K28" s="388">
        <v>45992</v>
      </c>
      <c r="L28" s="365" t="s">
        <v>101</v>
      </c>
      <c r="M28" s="377" t="s">
        <v>161</v>
      </c>
      <c r="N28" s="365">
        <v>25</v>
      </c>
      <c r="O28" s="365">
        <v>25</v>
      </c>
      <c r="P28" s="365"/>
      <c r="Q28" s="389">
        <v>1</v>
      </c>
      <c r="R28" s="365">
        <v>354</v>
      </c>
      <c r="S28" s="365">
        <v>1241</v>
      </c>
      <c r="T28" s="365">
        <v>0</v>
      </c>
      <c r="U28" s="365">
        <v>43</v>
      </c>
      <c r="V28" s="365">
        <v>156</v>
      </c>
      <c r="W28" s="377" t="s">
        <v>162</v>
      </c>
      <c r="X28" s="365" t="s">
        <v>80</v>
      </c>
      <c r="Y28" s="410"/>
    </row>
    <row r="29" s="8" customFormat="1" ht="65" customHeight="1" spans="1:25">
      <c r="A29" s="365">
        <v>22</v>
      </c>
      <c r="B29" s="365" t="s">
        <v>33</v>
      </c>
      <c r="C29" s="365" t="s">
        <v>34</v>
      </c>
      <c r="D29" s="365" t="s">
        <v>67</v>
      </c>
      <c r="E29" s="365" t="s">
        <v>97</v>
      </c>
      <c r="F29" s="365" t="s">
        <v>163</v>
      </c>
      <c r="G29" s="365" t="s">
        <v>164</v>
      </c>
      <c r="H29" s="365" t="s">
        <v>39</v>
      </c>
      <c r="I29" s="365" t="s">
        <v>165</v>
      </c>
      <c r="J29" s="388">
        <v>45748</v>
      </c>
      <c r="K29" s="388">
        <v>45992</v>
      </c>
      <c r="L29" s="365" t="s">
        <v>101</v>
      </c>
      <c r="M29" s="377" t="s">
        <v>166</v>
      </c>
      <c r="N29" s="365">
        <v>50</v>
      </c>
      <c r="O29" s="365">
        <v>50</v>
      </c>
      <c r="P29" s="365"/>
      <c r="Q29" s="365">
        <v>1</v>
      </c>
      <c r="R29" s="369">
        <v>60</v>
      </c>
      <c r="S29" s="369">
        <v>210</v>
      </c>
      <c r="T29" s="403">
        <v>0</v>
      </c>
      <c r="U29" s="369">
        <v>12</v>
      </c>
      <c r="V29" s="369">
        <v>68</v>
      </c>
      <c r="W29" s="377" t="s">
        <v>167</v>
      </c>
      <c r="X29" s="365" t="s">
        <v>80</v>
      </c>
      <c r="Y29" s="365"/>
    </row>
    <row r="30" s="8" customFormat="1" ht="65" customHeight="1" spans="1:25">
      <c r="A30" s="365">
        <v>23</v>
      </c>
      <c r="B30" s="365" t="s">
        <v>33</v>
      </c>
      <c r="C30" s="365" t="s">
        <v>34</v>
      </c>
      <c r="D30" s="365" t="s">
        <v>168</v>
      </c>
      <c r="E30" s="365" t="s">
        <v>97</v>
      </c>
      <c r="F30" s="365" t="s">
        <v>169</v>
      </c>
      <c r="G30" s="365" t="s">
        <v>170</v>
      </c>
      <c r="H30" s="365" t="s">
        <v>39</v>
      </c>
      <c r="I30" s="365" t="s">
        <v>171</v>
      </c>
      <c r="J30" s="388">
        <v>45748</v>
      </c>
      <c r="K30" s="388">
        <v>45992</v>
      </c>
      <c r="L30" s="365" t="s">
        <v>101</v>
      </c>
      <c r="M30" s="377" t="s">
        <v>172</v>
      </c>
      <c r="N30" s="365">
        <v>49</v>
      </c>
      <c r="O30" s="365">
        <v>49</v>
      </c>
      <c r="P30" s="365"/>
      <c r="Q30" s="365">
        <v>1</v>
      </c>
      <c r="R30" s="365">
        <v>25</v>
      </c>
      <c r="S30" s="365">
        <v>165</v>
      </c>
      <c r="T30" s="365">
        <v>0</v>
      </c>
      <c r="U30" s="365">
        <v>4</v>
      </c>
      <c r="V30" s="365">
        <v>16</v>
      </c>
      <c r="W30" s="377" t="s">
        <v>173</v>
      </c>
      <c r="X30" s="365" t="s">
        <v>119</v>
      </c>
      <c r="Y30" s="365"/>
    </row>
    <row r="31" s="8" customFormat="1" ht="119" customHeight="1" spans="1:25">
      <c r="A31" s="365">
        <v>24</v>
      </c>
      <c r="B31" s="365" t="s">
        <v>33</v>
      </c>
      <c r="C31" s="365" t="s">
        <v>34</v>
      </c>
      <c r="D31" s="365" t="s">
        <v>67</v>
      </c>
      <c r="E31" s="365" t="s">
        <v>97</v>
      </c>
      <c r="F31" s="365" t="s">
        <v>122</v>
      </c>
      <c r="G31" s="365" t="s">
        <v>174</v>
      </c>
      <c r="H31" s="365" t="s">
        <v>39</v>
      </c>
      <c r="I31" s="365" t="s">
        <v>175</v>
      </c>
      <c r="J31" s="388">
        <v>45748</v>
      </c>
      <c r="K31" s="388">
        <v>45992</v>
      </c>
      <c r="L31" s="365" t="s">
        <v>101</v>
      </c>
      <c r="M31" s="377" t="s">
        <v>176</v>
      </c>
      <c r="N31" s="365">
        <v>49</v>
      </c>
      <c r="O31" s="365">
        <v>49</v>
      </c>
      <c r="P31" s="365">
        <v>0</v>
      </c>
      <c r="Q31" s="365">
        <v>1</v>
      </c>
      <c r="R31" s="365">
        <v>218</v>
      </c>
      <c r="S31" s="365">
        <v>780</v>
      </c>
      <c r="T31" s="365"/>
      <c r="U31" s="365">
        <v>36</v>
      </c>
      <c r="V31" s="365">
        <v>120</v>
      </c>
      <c r="W31" s="377" t="s">
        <v>177</v>
      </c>
      <c r="X31" s="365" t="s">
        <v>80</v>
      </c>
      <c r="Y31" s="365" t="s">
        <v>178</v>
      </c>
    </row>
    <row r="32" s="8" customFormat="1" ht="65" customHeight="1" spans="1:25">
      <c r="A32" s="365">
        <v>25</v>
      </c>
      <c r="B32" s="365" t="s">
        <v>52</v>
      </c>
      <c r="C32" s="365" t="s">
        <v>73</v>
      </c>
      <c r="D32" s="365" t="s">
        <v>74</v>
      </c>
      <c r="E32" s="365" t="s">
        <v>97</v>
      </c>
      <c r="F32" s="365" t="s">
        <v>179</v>
      </c>
      <c r="G32" s="365" t="s">
        <v>180</v>
      </c>
      <c r="H32" s="365" t="s">
        <v>39</v>
      </c>
      <c r="I32" s="365" t="s">
        <v>181</v>
      </c>
      <c r="J32" s="388">
        <v>45748</v>
      </c>
      <c r="K32" s="388">
        <v>45992</v>
      </c>
      <c r="L32" s="365" t="s">
        <v>101</v>
      </c>
      <c r="M32" s="377" t="s">
        <v>182</v>
      </c>
      <c r="N32" s="365">
        <v>1</v>
      </c>
      <c r="O32" s="365">
        <v>1</v>
      </c>
      <c r="P32" s="365"/>
      <c r="Q32" s="365">
        <v>0</v>
      </c>
      <c r="R32" s="365">
        <v>25</v>
      </c>
      <c r="S32" s="365">
        <v>130</v>
      </c>
      <c r="T32" s="365">
        <v>1</v>
      </c>
      <c r="U32" s="365">
        <v>6</v>
      </c>
      <c r="V32" s="365">
        <v>20</v>
      </c>
      <c r="W32" s="377" t="s">
        <v>183</v>
      </c>
      <c r="X32" s="365" t="s">
        <v>184</v>
      </c>
      <c r="Y32" s="365" t="s">
        <v>158</v>
      </c>
    </row>
    <row r="33" s="8" customFormat="1" ht="65" customHeight="1" spans="1:25">
      <c r="A33" s="365">
        <v>26</v>
      </c>
      <c r="B33" s="365" t="s">
        <v>33</v>
      </c>
      <c r="C33" s="365" t="s">
        <v>34</v>
      </c>
      <c r="D33" s="365" t="s">
        <v>81</v>
      </c>
      <c r="E33" s="365" t="s">
        <v>97</v>
      </c>
      <c r="F33" s="365" t="s">
        <v>98</v>
      </c>
      <c r="G33" s="365" t="s">
        <v>185</v>
      </c>
      <c r="H33" s="365" t="s">
        <v>39</v>
      </c>
      <c r="I33" s="365" t="s">
        <v>186</v>
      </c>
      <c r="J33" s="388">
        <v>45748</v>
      </c>
      <c r="K33" s="388">
        <v>45992</v>
      </c>
      <c r="L33" s="365" t="s">
        <v>101</v>
      </c>
      <c r="M33" s="377" t="s">
        <v>187</v>
      </c>
      <c r="N33" s="365">
        <v>46</v>
      </c>
      <c r="O33" s="365">
        <v>46</v>
      </c>
      <c r="P33" s="365"/>
      <c r="Q33" s="365">
        <v>1</v>
      </c>
      <c r="R33" s="365">
        <v>41</v>
      </c>
      <c r="S33" s="365">
        <v>174</v>
      </c>
      <c r="T33" s="365"/>
      <c r="U33" s="365">
        <v>15</v>
      </c>
      <c r="V33" s="365">
        <v>44</v>
      </c>
      <c r="W33" s="377" t="s">
        <v>188</v>
      </c>
      <c r="X33" s="365" t="s">
        <v>104</v>
      </c>
      <c r="Y33" s="365" t="s">
        <v>158</v>
      </c>
    </row>
    <row r="34" s="8" customFormat="1" ht="81" customHeight="1" spans="1:25">
      <c r="A34" s="365">
        <v>27</v>
      </c>
      <c r="B34" s="370" t="s">
        <v>33</v>
      </c>
      <c r="C34" s="370" t="s">
        <v>34</v>
      </c>
      <c r="D34" s="370" t="s">
        <v>67</v>
      </c>
      <c r="E34" s="370" t="s">
        <v>97</v>
      </c>
      <c r="F34" s="370" t="s">
        <v>140</v>
      </c>
      <c r="G34" s="370" t="s">
        <v>189</v>
      </c>
      <c r="H34" s="370" t="s">
        <v>39</v>
      </c>
      <c r="I34" s="370" t="s">
        <v>190</v>
      </c>
      <c r="J34" s="391">
        <v>45383</v>
      </c>
      <c r="K34" s="391">
        <v>45627</v>
      </c>
      <c r="L34" s="370" t="s">
        <v>158</v>
      </c>
      <c r="M34" s="392" t="s">
        <v>191</v>
      </c>
      <c r="N34" s="370">
        <v>35</v>
      </c>
      <c r="O34" s="370">
        <v>35</v>
      </c>
      <c r="P34" s="370"/>
      <c r="Q34" s="370">
        <v>1</v>
      </c>
      <c r="R34" s="404">
        <v>326</v>
      </c>
      <c r="S34" s="404">
        <v>1034</v>
      </c>
      <c r="T34" s="404"/>
      <c r="U34" s="404">
        <v>49</v>
      </c>
      <c r="V34" s="404">
        <v>190</v>
      </c>
      <c r="W34" s="392" t="s">
        <v>192</v>
      </c>
      <c r="X34" s="370" t="s">
        <v>80</v>
      </c>
      <c r="Y34" s="365"/>
    </row>
    <row r="35" s="8" customFormat="1" ht="82" customHeight="1" spans="1:25">
      <c r="A35" s="365">
        <v>28</v>
      </c>
      <c r="B35" s="370" t="s">
        <v>52</v>
      </c>
      <c r="C35" s="370" t="s">
        <v>73</v>
      </c>
      <c r="D35" s="370" t="s">
        <v>74</v>
      </c>
      <c r="E35" s="370" t="s">
        <v>97</v>
      </c>
      <c r="F35" s="370" t="s">
        <v>140</v>
      </c>
      <c r="G35" s="370" t="s">
        <v>193</v>
      </c>
      <c r="H35" s="370" t="s">
        <v>39</v>
      </c>
      <c r="I35" s="370" t="s">
        <v>190</v>
      </c>
      <c r="J35" s="391">
        <v>45383</v>
      </c>
      <c r="K35" s="391">
        <v>45627</v>
      </c>
      <c r="L35" s="370" t="s">
        <v>101</v>
      </c>
      <c r="M35" s="392" t="s">
        <v>194</v>
      </c>
      <c r="N35" s="370">
        <v>49</v>
      </c>
      <c r="O35" s="370">
        <v>49</v>
      </c>
      <c r="P35" s="370"/>
      <c r="Q35" s="370">
        <v>1</v>
      </c>
      <c r="R35" s="370">
        <v>44</v>
      </c>
      <c r="S35" s="370">
        <v>109</v>
      </c>
      <c r="T35" s="370"/>
      <c r="U35" s="370">
        <v>5</v>
      </c>
      <c r="V35" s="370">
        <v>23</v>
      </c>
      <c r="W35" s="392" t="s">
        <v>195</v>
      </c>
      <c r="X35" s="370" t="s">
        <v>80</v>
      </c>
      <c r="Y35" s="370"/>
    </row>
    <row r="36" s="8" customFormat="1" ht="75" customHeight="1" spans="1:25">
      <c r="A36" s="365">
        <v>29</v>
      </c>
      <c r="B36" s="370" t="s">
        <v>52</v>
      </c>
      <c r="C36" s="370" t="s">
        <v>73</v>
      </c>
      <c r="D36" s="370" t="s">
        <v>74</v>
      </c>
      <c r="E36" s="370" t="s">
        <v>97</v>
      </c>
      <c r="F36" s="370" t="s">
        <v>140</v>
      </c>
      <c r="G36" s="370" t="s">
        <v>196</v>
      </c>
      <c r="H36" s="370" t="s">
        <v>39</v>
      </c>
      <c r="I36" s="370" t="s">
        <v>190</v>
      </c>
      <c r="J36" s="391">
        <v>45383</v>
      </c>
      <c r="K36" s="391">
        <v>45627</v>
      </c>
      <c r="L36" s="370" t="s">
        <v>101</v>
      </c>
      <c r="M36" s="393" t="s">
        <v>143</v>
      </c>
      <c r="N36" s="394">
        <v>49</v>
      </c>
      <c r="O36" s="394">
        <v>49</v>
      </c>
      <c r="P36" s="394"/>
      <c r="Q36" s="394">
        <v>1</v>
      </c>
      <c r="R36" s="394">
        <v>89</v>
      </c>
      <c r="S36" s="394">
        <v>301</v>
      </c>
      <c r="T36" s="394"/>
      <c r="U36" s="394">
        <v>16</v>
      </c>
      <c r="V36" s="394">
        <v>78</v>
      </c>
      <c r="W36" s="393" t="s">
        <v>197</v>
      </c>
      <c r="X36" s="370" t="s">
        <v>80</v>
      </c>
      <c r="Y36" s="411"/>
    </row>
    <row r="37" s="8" customFormat="1" ht="75" customHeight="1" spans="1:25">
      <c r="A37" s="365">
        <v>30</v>
      </c>
      <c r="B37" s="370" t="s">
        <v>33</v>
      </c>
      <c r="C37" s="370" t="s">
        <v>34</v>
      </c>
      <c r="D37" s="370" t="s">
        <v>67</v>
      </c>
      <c r="E37" s="370" t="s">
        <v>97</v>
      </c>
      <c r="F37" s="370" t="s">
        <v>140</v>
      </c>
      <c r="G37" s="370" t="s">
        <v>198</v>
      </c>
      <c r="H37" s="370" t="s">
        <v>39</v>
      </c>
      <c r="I37" s="370" t="s">
        <v>190</v>
      </c>
      <c r="J37" s="391">
        <v>45383</v>
      </c>
      <c r="K37" s="391">
        <v>45627</v>
      </c>
      <c r="L37" s="370" t="s">
        <v>101</v>
      </c>
      <c r="M37" s="393" t="s">
        <v>199</v>
      </c>
      <c r="N37" s="394">
        <v>285</v>
      </c>
      <c r="O37" s="394">
        <v>285</v>
      </c>
      <c r="P37" s="394"/>
      <c r="Q37" s="394">
        <v>1</v>
      </c>
      <c r="R37" s="405">
        <v>326</v>
      </c>
      <c r="S37" s="405">
        <v>1034</v>
      </c>
      <c r="T37" s="405"/>
      <c r="U37" s="405">
        <v>49</v>
      </c>
      <c r="V37" s="405">
        <v>190</v>
      </c>
      <c r="W37" s="393" t="s">
        <v>200</v>
      </c>
      <c r="X37" s="370" t="s">
        <v>80</v>
      </c>
      <c r="Y37" s="370"/>
    </row>
    <row r="38" s="8" customFormat="1" ht="75" customHeight="1" spans="1:25">
      <c r="A38" s="365">
        <v>31</v>
      </c>
      <c r="B38" s="370" t="s">
        <v>33</v>
      </c>
      <c r="C38" s="370" t="s">
        <v>34</v>
      </c>
      <c r="D38" s="370" t="s">
        <v>81</v>
      </c>
      <c r="E38" s="370" t="s">
        <v>97</v>
      </c>
      <c r="F38" s="370" t="s">
        <v>140</v>
      </c>
      <c r="G38" s="370" t="s">
        <v>201</v>
      </c>
      <c r="H38" s="370" t="s">
        <v>39</v>
      </c>
      <c r="I38" s="370" t="s">
        <v>190</v>
      </c>
      <c r="J38" s="391">
        <v>45383</v>
      </c>
      <c r="K38" s="391">
        <v>45627</v>
      </c>
      <c r="L38" s="370" t="s">
        <v>101</v>
      </c>
      <c r="M38" s="393" t="s">
        <v>202</v>
      </c>
      <c r="N38" s="394">
        <v>30</v>
      </c>
      <c r="O38" s="394">
        <v>30</v>
      </c>
      <c r="P38" s="394"/>
      <c r="Q38" s="405">
        <v>1</v>
      </c>
      <c r="R38" s="405">
        <v>326</v>
      </c>
      <c r="S38" s="405">
        <v>1034</v>
      </c>
      <c r="T38" s="405"/>
      <c r="U38" s="405">
        <v>49</v>
      </c>
      <c r="V38" s="405">
        <v>190</v>
      </c>
      <c r="W38" s="406" t="s">
        <v>203</v>
      </c>
      <c r="X38" s="370" t="s">
        <v>44</v>
      </c>
      <c r="Y38" s="370"/>
    </row>
    <row r="39" s="8" customFormat="1" ht="75" customHeight="1" spans="1:25">
      <c r="A39" s="365">
        <v>32</v>
      </c>
      <c r="B39" s="370" t="s">
        <v>52</v>
      </c>
      <c r="C39" s="370" t="s">
        <v>73</v>
      </c>
      <c r="D39" s="370" t="s">
        <v>74</v>
      </c>
      <c r="E39" s="370" t="s">
        <v>97</v>
      </c>
      <c r="F39" s="370" t="s">
        <v>140</v>
      </c>
      <c r="G39" s="370" t="s">
        <v>204</v>
      </c>
      <c r="H39" s="370" t="s">
        <v>39</v>
      </c>
      <c r="I39" s="370" t="s">
        <v>190</v>
      </c>
      <c r="J39" s="391">
        <v>45383</v>
      </c>
      <c r="K39" s="391">
        <v>45627</v>
      </c>
      <c r="L39" s="370" t="s">
        <v>153</v>
      </c>
      <c r="M39" s="393" t="s">
        <v>205</v>
      </c>
      <c r="N39" s="394">
        <v>49</v>
      </c>
      <c r="O39" s="394">
        <v>49</v>
      </c>
      <c r="P39" s="394"/>
      <c r="Q39" s="394">
        <v>1</v>
      </c>
      <c r="R39" s="394">
        <v>41</v>
      </c>
      <c r="S39" s="394">
        <v>103</v>
      </c>
      <c r="T39" s="394"/>
      <c r="U39" s="394">
        <v>10</v>
      </c>
      <c r="V39" s="394">
        <v>27</v>
      </c>
      <c r="W39" s="393" t="s">
        <v>206</v>
      </c>
      <c r="X39" s="370" t="s">
        <v>80</v>
      </c>
      <c r="Y39" s="370"/>
    </row>
    <row r="40" s="8" customFormat="1" ht="75" customHeight="1" spans="1:25">
      <c r="A40" s="365">
        <v>33</v>
      </c>
      <c r="B40" s="370" t="s">
        <v>52</v>
      </c>
      <c r="C40" s="370" t="s">
        <v>73</v>
      </c>
      <c r="D40" s="370" t="s">
        <v>74</v>
      </c>
      <c r="E40" s="371" t="s">
        <v>97</v>
      </c>
      <c r="F40" s="372" t="s">
        <v>190</v>
      </c>
      <c r="G40" s="372" t="s">
        <v>207</v>
      </c>
      <c r="H40" s="370" t="s">
        <v>39</v>
      </c>
      <c r="I40" s="372" t="s">
        <v>208</v>
      </c>
      <c r="J40" s="395">
        <v>45717</v>
      </c>
      <c r="K40" s="395">
        <v>45992</v>
      </c>
      <c r="L40" s="371" t="s">
        <v>101</v>
      </c>
      <c r="M40" s="392" t="s">
        <v>209</v>
      </c>
      <c r="N40" s="370">
        <v>3</v>
      </c>
      <c r="O40" s="370">
        <v>3</v>
      </c>
      <c r="P40" s="370">
        <v>0</v>
      </c>
      <c r="Q40" s="370">
        <v>1</v>
      </c>
      <c r="R40" s="370">
        <v>37</v>
      </c>
      <c r="S40" s="370">
        <v>134</v>
      </c>
      <c r="T40" s="370">
        <v>0</v>
      </c>
      <c r="U40" s="370">
        <v>7</v>
      </c>
      <c r="V40" s="370">
        <v>23</v>
      </c>
      <c r="W40" s="407" t="s">
        <v>210</v>
      </c>
      <c r="X40" s="370" t="s">
        <v>80</v>
      </c>
      <c r="Y40" s="371" t="s">
        <v>211</v>
      </c>
    </row>
    <row r="41" s="8" customFormat="1" ht="93" customHeight="1" spans="1:25">
      <c r="A41" s="365">
        <v>34</v>
      </c>
      <c r="B41" s="370" t="s">
        <v>33</v>
      </c>
      <c r="C41" s="370" t="s">
        <v>34</v>
      </c>
      <c r="D41" s="370" t="s">
        <v>212</v>
      </c>
      <c r="E41" s="371" t="s">
        <v>97</v>
      </c>
      <c r="F41" s="370" t="s">
        <v>134</v>
      </c>
      <c r="G41" s="370" t="s">
        <v>213</v>
      </c>
      <c r="H41" s="370" t="s">
        <v>214</v>
      </c>
      <c r="I41" s="370" t="s">
        <v>215</v>
      </c>
      <c r="J41" s="395">
        <v>45717</v>
      </c>
      <c r="K41" s="395">
        <v>45992</v>
      </c>
      <c r="L41" s="371" t="s">
        <v>101</v>
      </c>
      <c r="M41" s="392" t="s">
        <v>216</v>
      </c>
      <c r="N41" s="370">
        <v>2</v>
      </c>
      <c r="O41" s="370">
        <v>2</v>
      </c>
      <c r="P41" s="370">
        <v>0</v>
      </c>
      <c r="Q41" s="370">
        <v>1</v>
      </c>
      <c r="R41" s="370">
        <v>70</v>
      </c>
      <c r="S41" s="370">
        <v>260</v>
      </c>
      <c r="T41" s="370">
        <v>1</v>
      </c>
      <c r="U41" s="370">
        <v>34</v>
      </c>
      <c r="V41" s="370">
        <v>140</v>
      </c>
      <c r="W41" s="407" t="s">
        <v>217</v>
      </c>
      <c r="X41" s="370" t="s">
        <v>44</v>
      </c>
      <c r="Y41" s="371" t="s">
        <v>211</v>
      </c>
    </row>
    <row r="42" s="8" customFormat="1" ht="93" customHeight="1" spans="1:25">
      <c r="A42" s="365">
        <v>35</v>
      </c>
      <c r="B42" s="370" t="s">
        <v>33</v>
      </c>
      <c r="C42" s="370" t="s">
        <v>34</v>
      </c>
      <c r="D42" s="370" t="s">
        <v>212</v>
      </c>
      <c r="E42" s="371" t="s">
        <v>97</v>
      </c>
      <c r="F42" s="370" t="s">
        <v>113</v>
      </c>
      <c r="G42" s="370" t="s">
        <v>218</v>
      </c>
      <c r="H42" s="370" t="s">
        <v>39</v>
      </c>
      <c r="I42" s="370" t="s">
        <v>215</v>
      </c>
      <c r="J42" s="395">
        <v>45717</v>
      </c>
      <c r="K42" s="395">
        <v>45992</v>
      </c>
      <c r="L42" s="371" t="s">
        <v>101</v>
      </c>
      <c r="M42" s="392" t="s">
        <v>219</v>
      </c>
      <c r="N42" s="370">
        <v>2</v>
      </c>
      <c r="O42" s="370">
        <v>2</v>
      </c>
      <c r="P42" s="370">
        <v>0</v>
      </c>
      <c r="Q42" s="370">
        <v>1</v>
      </c>
      <c r="R42" s="370">
        <v>30</v>
      </c>
      <c r="S42" s="370">
        <v>120</v>
      </c>
      <c r="T42" s="370">
        <v>1</v>
      </c>
      <c r="U42" s="370">
        <v>18</v>
      </c>
      <c r="V42" s="370">
        <v>110</v>
      </c>
      <c r="W42" s="407" t="s">
        <v>220</v>
      </c>
      <c r="X42" s="370" t="s">
        <v>44</v>
      </c>
      <c r="Y42" s="371" t="s">
        <v>211</v>
      </c>
    </row>
    <row r="43" s="8" customFormat="1" ht="65" customHeight="1" spans="1:25">
      <c r="A43" s="365">
        <v>36</v>
      </c>
      <c r="B43" s="370" t="s">
        <v>33</v>
      </c>
      <c r="C43" s="370" t="s">
        <v>34</v>
      </c>
      <c r="D43" s="370" t="s">
        <v>81</v>
      </c>
      <c r="E43" s="373" t="s">
        <v>97</v>
      </c>
      <c r="F43" s="370" t="s">
        <v>98</v>
      </c>
      <c r="G43" s="370" t="s">
        <v>221</v>
      </c>
      <c r="H43" s="370" t="s">
        <v>214</v>
      </c>
      <c r="I43" s="370" t="s">
        <v>222</v>
      </c>
      <c r="J43" s="396">
        <v>45717</v>
      </c>
      <c r="K43" s="396">
        <v>45992</v>
      </c>
      <c r="L43" s="397" t="s">
        <v>101</v>
      </c>
      <c r="M43" s="392" t="s">
        <v>223</v>
      </c>
      <c r="N43" s="370">
        <v>3</v>
      </c>
      <c r="O43" s="370">
        <v>3</v>
      </c>
      <c r="P43" s="370">
        <v>0</v>
      </c>
      <c r="Q43" s="370">
        <v>1</v>
      </c>
      <c r="R43" s="370">
        <v>293</v>
      </c>
      <c r="S43" s="370">
        <v>996</v>
      </c>
      <c r="T43" s="370">
        <v>0</v>
      </c>
      <c r="U43" s="370">
        <v>46</v>
      </c>
      <c r="V43" s="370">
        <v>173</v>
      </c>
      <c r="W43" s="408" t="s">
        <v>224</v>
      </c>
      <c r="X43" s="370" t="s">
        <v>80</v>
      </c>
      <c r="Y43" s="412" t="s">
        <v>211</v>
      </c>
    </row>
    <row r="44" s="8" customFormat="1" ht="65" customHeight="1" spans="1:25">
      <c r="A44" s="365">
        <v>37</v>
      </c>
      <c r="B44" s="365" t="s">
        <v>33</v>
      </c>
      <c r="C44" s="365" t="s">
        <v>34</v>
      </c>
      <c r="D44" s="365" t="s">
        <v>81</v>
      </c>
      <c r="E44" s="365" t="s">
        <v>225</v>
      </c>
      <c r="F44" s="365" t="s">
        <v>226</v>
      </c>
      <c r="G44" s="365" t="s">
        <v>227</v>
      </c>
      <c r="H44" s="365" t="s">
        <v>39</v>
      </c>
      <c r="I44" s="365" t="s">
        <v>226</v>
      </c>
      <c r="J44" s="388">
        <v>45748</v>
      </c>
      <c r="K44" s="388">
        <v>45839</v>
      </c>
      <c r="L44" s="365" t="s">
        <v>228</v>
      </c>
      <c r="M44" s="377" t="s">
        <v>229</v>
      </c>
      <c r="N44" s="365">
        <v>20</v>
      </c>
      <c r="O44" s="365">
        <v>20</v>
      </c>
      <c r="P44" s="365"/>
      <c r="Q44" s="365">
        <v>1</v>
      </c>
      <c r="R44" s="365">
        <v>220</v>
      </c>
      <c r="S44" s="365">
        <v>700</v>
      </c>
      <c r="T44" s="365">
        <v>1</v>
      </c>
      <c r="U44" s="365">
        <v>28</v>
      </c>
      <c r="V44" s="365">
        <v>100</v>
      </c>
      <c r="W44" s="377" t="s">
        <v>230</v>
      </c>
      <c r="X44" s="365" t="s">
        <v>80</v>
      </c>
      <c r="Y44" s="365" t="s">
        <v>231</v>
      </c>
    </row>
    <row r="45" s="8" customFormat="1" ht="65" customHeight="1" spans="1:25">
      <c r="A45" s="365">
        <v>38</v>
      </c>
      <c r="B45" s="365" t="s">
        <v>33</v>
      </c>
      <c r="C45" s="365" t="s">
        <v>34</v>
      </c>
      <c r="D45" s="365" t="s">
        <v>212</v>
      </c>
      <c r="E45" s="365" t="s">
        <v>225</v>
      </c>
      <c r="F45" s="365" t="s">
        <v>226</v>
      </c>
      <c r="G45" s="365" t="s">
        <v>232</v>
      </c>
      <c r="H45" s="365" t="s">
        <v>39</v>
      </c>
      <c r="I45" s="365" t="s">
        <v>226</v>
      </c>
      <c r="J45" s="388">
        <v>45689</v>
      </c>
      <c r="K45" s="388">
        <v>45839</v>
      </c>
      <c r="L45" s="365" t="s">
        <v>228</v>
      </c>
      <c r="M45" s="377" t="s">
        <v>233</v>
      </c>
      <c r="N45" s="365">
        <v>30</v>
      </c>
      <c r="O45" s="365">
        <v>30</v>
      </c>
      <c r="P45" s="365"/>
      <c r="Q45" s="365">
        <v>1</v>
      </c>
      <c r="R45" s="365">
        <v>220</v>
      </c>
      <c r="S45" s="365">
        <v>700</v>
      </c>
      <c r="T45" s="365">
        <v>1</v>
      </c>
      <c r="U45" s="365">
        <v>28</v>
      </c>
      <c r="V45" s="365">
        <v>100</v>
      </c>
      <c r="W45" s="377" t="s">
        <v>234</v>
      </c>
      <c r="X45" s="365" t="s">
        <v>44</v>
      </c>
      <c r="Y45" s="365" t="s">
        <v>235</v>
      </c>
    </row>
    <row r="46" s="8" customFormat="1" ht="65" customHeight="1" spans="1:25">
      <c r="A46" s="365">
        <v>39</v>
      </c>
      <c r="B46" s="365" t="s">
        <v>33</v>
      </c>
      <c r="C46" s="365" t="s">
        <v>34</v>
      </c>
      <c r="D46" s="365" t="s">
        <v>81</v>
      </c>
      <c r="E46" s="365" t="s">
        <v>225</v>
      </c>
      <c r="F46" s="365" t="s">
        <v>236</v>
      </c>
      <c r="G46" s="365" t="s">
        <v>237</v>
      </c>
      <c r="H46" s="365" t="s">
        <v>39</v>
      </c>
      <c r="I46" s="365" t="s">
        <v>236</v>
      </c>
      <c r="J46" s="388">
        <v>45748</v>
      </c>
      <c r="K46" s="388">
        <v>46008</v>
      </c>
      <c r="L46" s="365" t="s">
        <v>228</v>
      </c>
      <c r="M46" s="377" t="s">
        <v>238</v>
      </c>
      <c r="N46" s="365">
        <v>40</v>
      </c>
      <c r="O46" s="365">
        <v>40</v>
      </c>
      <c r="P46" s="365"/>
      <c r="Q46" s="365">
        <v>1</v>
      </c>
      <c r="R46" s="365">
        <v>120</v>
      </c>
      <c r="S46" s="365">
        <v>580</v>
      </c>
      <c r="T46" s="365">
        <v>1</v>
      </c>
      <c r="U46" s="365">
        <v>21</v>
      </c>
      <c r="V46" s="365">
        <v>82</v>
      </c>
      <c r="W46" s="377" t="s">
        <v>239</v>
      </c>
      <c r="X46" s="365" t="s">
        <v>44</v>
      </c>
      <c r="Y46" s="365" t="s">
        <v>235</v>
      </c>
    </row>
    <row r="47" s="8" customFormat="1" ht="65" customHeight="1" spans="1:25">
      <c r="A47" s="365">
        <v>40</v>
      </c>
      <c r="B47" s="365" t="s">
        <v>33</v>
      </c>
      <c r="C47" s="365" t="s">
        <v>34</v>
      </c>
      <c r="D47" s="365" t="s">
        <v>60</v>
      </c>
      <c r="E47" s="365" t="s">
        <v>225</v>
      </c>
      <c r="F47" s="365" t="s">
        <v>226</v>
      </c>
      <c r="G47" s="365" t="s">
        <v>240</v>
      </c>
      <c r="H47" s="365" t="s">
        <v>39</v>
      </c>
      <c r="I47" s="365" t="s">
        <v>226</v>
      </c>
      <c r="J47" s="388">
        <v>45689</v>
      </c>
      <c r="K47" s="388">
        <v>45839</v>
      </c>
      <c r="L47" s="365" t="s">
        <v>228</v>
      </c>
      <c r="M47" s="377" t="s">
        <v>241</v>
      </c>
      <c r="N47" s="365">
        <v>25</v>
      </c>
      <c r="O47" s="365">
        <v>25</v>
      </c>
      <c r="P47" s="365"/>
      <c r="Q47" s="365">
        <v>1</v>
      </c>
      <c r="R47" s="365">
        <v>187</v>
      </c>
      <c r="S47" s="365">
        <v>585</v>
      </c>
      <c r="T47" s="365">
        <v>1</v>
      </c>
      <c r="U47" s="365">
        <v>40</v>
      </c>
      <c r="V47" s="365">
        <v>120</v>
      </c>
      <c r="W47" s="377" t="s">
        <v>242</v>
      </c>
      <c r="X47" s="365" t="s">
        <v>80</v>
      </c>
      <c r="Y47" s="365" t="s">
        <v>235</v>
      </c>
    </row>
    <row r="48" s="8" customFormat="1" ht="65" customHeight="1" spans="1:25">
      <c r="A48" s="365">
        <v>41</v>
      </c>
      <c r="B48" s="365" t="s">
        <v>33</v>
      </c>
      <c r="C48" s="365" t="s">
        <v>34</v>
      </c>
      <c r="D48" s="365" t="s">
        <v>81</v>
      </c>
      <c r="E48" s="365" t="s">
        <v>225</v>
      </c>
      <c r="F48" s="365" t="s">
        <v>243</v>
      </c>
      <c r="G48" s="365" t="s">
        <v>244</v>
      </c>
      <c r="H48" s="365" t="s">
        <v>39</v>
      </c>
      <c r="I48" s="365" t="s">
        <v>243</v>
      </c>
      <c r="J48" s="388">
        <v>45748</v>
      </c>
      <c r="K48" s="388">
        <v>45992</v>
      </c>
      <c r="L48" s="365" t="s">
        <v>228</v>
      </c>
      <c r="M48" s="377" t="s">
        <v>245</v>
      </c>
      <c r="N48" s="365">
        <v>25</v>
      </c>
      <c r="O48" s="365">
        <v>25</v>
      </c>
      <c r="P48" s="365"/>
      <c r="Q48" s="365">
        <v>1</v>
      </c>
      <c r="R48" s="365">
        <v>442</v>
      </c>
      <c r="S48" s="365">
        <v>1552</v>
      </c>
      <c r="T48" s="365">
        <v>1</v>
      </c>
      <c r="U48" s="365">
        <v>89</v>
      </c>
      <c r="V48" s="365">
        <v>324</v>
      </c>
      <c r="W48" s="377" t="s">
        <v>246</v>
      </c>
      <c r="X48" s="365" t="s">
        <v>80</v>
      </c>
      <c r="Y48" s="365" t="s">
        <v>235</v>
      </c>
    </row>
    <row r="49" s="9" customFormat="1" ht="65" customHeight="1" spans="1:25">
      <c r="A49" s="365">
        <v>42</v>
      </c>
      <c r="B49" s="365" t="s">
        <v>33</v>
      </c>
      <c r="C49" s="365" t="s">
        <v>34</v>
      </c>
      <c r="D49" s="365" t="s">
        <v>67</v>
      </c>
      <c r="E49" s="365" t="s">
        <v>225</v>
      </c>
      <c r="F49" s="365" t="s">
        <v>247</v>
      </c>
      <c r="G49" s="365" t="s">
        <v>248</v>
      </c>
      <c r="H49" s="365" t="s">
        <v>39</v>
      </c>
      <c r="I49" s="365" t="s">
        <v>247</v>
      </c>
      <c r="J49" s="388">
        <v>45749</v>
      </c>
      <c r="K49" s="388">
        <v>45840</v>
      </c>
      <c r="L49" s="365" t="s">
        <v>228</v>
      </c>
      <c r="M49" s="377" t="s">
        <v>249</v>
      </c>
      <c r="N49" s="365">
        <v>30</v>
      </c>
      <c r="O49" s="365">
        <v>30</v>
      </c>
      <c r="P49" s="365"/>
      <c r="Q49" s="365">
        <v>1</v>
      </c>
      <c r="R49" s="365">
        <v>56</v>
      </c>
      <c r="S49" s="365">
        <v>321</v>
      </c>
      <c r="T49" s="365">
        <v>1</v>
      </c>
      <c r="U49" s="365">
        <v>21</v>
      </c>
      <c r="V49" s="365">
        <v>82</v>
      </c>
      <c r="W49" s="377" t="s">
        <v>250</v>
      </c>
      <c r="X49" s="365" t="s">
        <v>80</v>
      </c>
      <c r="Y49" s="365" t="s">
        <v>158</v>
      </c>
    </row>
    <row r="50" s="9" customFormat="1" ht="65" customHeight="1" spans="1:25">
      <c r="A50" s="365">
        <v>43</v>
      </c>
      <c r="B50" s="365" t="s">
        <v>33</v>
      </c>
      <c r="C50" s="365" t="s">
        <v>34</v>
      </c>
      <c r="D50" s="365" t="s">
        <v>81</v>
      </c>
      <c r="E50" s="365" t="s">
        <v>225</v>
      </c>
      <c r="F50" s="365" t="s">
        <v>251</v>
      </c>
      <c r="G50" s="365" t="s">
        <v>252</v>
      </c>
      <c r="H50" s="365" t="s">
        <v>39</v>
      </c>
      <c r="I50" s="365" t="s">
        <v>253</v>
      </c>
      <c r="J50" s="388">
        <v>45748</v>
      </c>
      <c r="K50" s="388">
        <v>46008</v>
      </c>
      <c r="L50" s="365" t="s">
        <v>228</v>
      </c>
      <c r="M50" s="377" t="s">
        <v>254</v>
      </c>
      <c r="N50" s="365">
        <v>36</v>
      </c>
      <c r="O50" s="365">
        <v>36</v>
      </c>
      <c r="P50" s="365"/>
      <c r="Q50" s="365">
        <v>1</v>
      </c>
      <c r="R50" s="365">
        <v>120</v>
      </c>
      <c r="S50" s="365">
        <v>580</v>
      </c>
      <c r="T50" s="365">
        <v>1</v>
      </c>
      <c r="U50" s="365">
        <v>49</v>
      </c>
      <c r="V50" s="365">
        <v>198</v>
      </c>
      <c r="W50" s="377" t="s">
        <v>255</v>
      </c>
      <c r="X50" s="365" t="s">
        <v>44</v>
      </c>
      <c r="Y50" s="365" t="s">
        <v>256</v>
      </c>
    </row>
    <row r="51" s="9" customFormat="1" ht="65" customHeight="1" spans="1:25">
      <c r="A51" s="365">
        <v>44</v>
      </c>
      <c r="B51" s="365" t="s">
        <v>33</v>
      </c>
      <c r="C51" s="365" t="s">
        <v>34</v>
      </c>
      <c r="D51" s="365" t="s">
        <v>81</v>
      </c>
      <c r="E51" s="365" t="s">
        <v>225</v>
      </c>
      <c r="F51" s="365" t="s">
        <v>257</v>
      </c>
      <c r="G51" s="365" t="s">
        <v>258</v>
      </c>
      <c r="H51" s="365" t="s">
        <v>39</v>
      </c>
      <c r="I51" s="365" t="s">
        <v>259</v>
      </c>
      <c r="J51" s="388">
        <v>45748</v>
      </c>
      <c r="K51" s="388">
        <v>46021</v>
      </c>
      <c r="L51" s="365" t="s">
        <v>228</v>
      </c>
      <c r="M51" s="377" t="s">
        <v>260</v>
      </c>
      <c r="N51" s="365">
        <v>35</v>
      </c>
      <c r="O51" s="365">
        <v>35</v>
      </c>
      <c r="P51" s="365"/>
      <c r="Q51" s="365">
        <v>1</v>
      </c>
      <c r="R51" s="365">
        <v>97</v>
      </c>
      <c r="S51" s="365">
        <v>286</v>
      </c>
      <c r="T51" s="365">
        <v>0</v>
      </c>
      <c r="U51" s="365">
        <v>20</v>
      </c>
      <c r="V51" s="365">
        <v>61</v>
      </c>
      <c r="W51" s="377" t="s">
        <v>261</v>
      </c>
      <c r="X51" s="365" t="s">
        <v>80</v>
      </c>
      <c r="Y51" s="365" t="s">
        <v>235</v>
      </c>
    </row>
    <row r="52" s="9" customFormat="1" ht="65" customHeight="1" spans="1:25">
      <c r="A52" s="365">
        <v>45</v>
      </c>
      <c r="B52" s="365" t="s">
        <v>52</v>
      </c>
      <c r="C52" s="365" t="s">
        <v>262</v>
      </c>
      <c r="D52" s="365" t="s">
        <v>74</v>
      </c>
      <c r="E52" s="365" t="s">
        <v>225</v>
      </c>
      <c r="F52" s="365" t="s">
        <v>263</v>
      </c>
      <c r="G52" s="365" t="s">
        <v>264</v>
      </c>
      <c r="H52" s="365" t="s">
        <v>39</v>
      </c>
      <c r="I52" s="365" t="s">
        <v>265</v>
      </c>
      <c r="J52" s="388">
        <v>45748</v>
      </c>
      <c r="K52" s="388">
        <v>46021</v>
      </c>
      <c r="L52" s="365" t="s">
        <v>228</v>
      </c>
      <c r="M52" s="377" t="s">
        <v>266</v>
      </c>
      <c r="N52" s="365">
        <v>30</v>
      </c>
      <c r="O52" s="365">
        <v>30</v>
      </c>
      <c r="P52" s="365"/>
      <c r="Q52" s="365">
        <v>1</v>
      </c>
      <c r="R52" s="365">
        <v>74</v>
      </c>
      <c r="S52" s="365">
        <v>247</v>
      </c>
      <c r="T52" s="365">
        <v>1</v>
      </c>
      <c r="U52" s="365">
        <v>19</v>
      </c>
      <c r="V52" s="365">
        <v>89</v>
      </c>
      <c r="W52" s="377" t="s">
        <v>267</v>
      </c>
      <c r="X52" s="365" t="s">
        <v>80</v>
      </c>
      <c r="Y52" s="365" t="s">
        <v>235</v>
      </c>
    </row>
    <row r="53" s="9" customFormat="1" ht="65" customHeight="1" spans="1:25">
      <c r="A53" s="365">
        <v>46</v>
      </c>
      <c r="B53" s="365" t="s">
        <v>33</v>
      </c>
      <c r="C53" s="365" t="s">
        <v>34</v>
      </c>
      <c r="D53" s="365" t="s">
        <v>67</v>
      </c>
      <c r="E53" s="365" t="s">
        <v>225</v>
      </c>
      <c r="F53" s="365" t="s">
        <v>247</v>
      </c>
      <c r="G53" s="365" t="s">
        <v>268</v>
      </c>
      <c r="H53" s="365" t="s">
        <v>39</v>
      </c>
      <c r="I53" s="365" t="s">
        <v>247</v>
      </c>
      <c r="J53" s="388">
        <v>45748</v>
      </c>
      <c r="K53" s="388">
        <v>45839</v>
      </c>
      <c r="L53" s="365" t="s">
        <v>228</v>
      </c>
      <c r="M53" s="377" t="s">
        <v>269</v>
      </c>
      <c r="N53" s="365">
        <v>30</v>
      </c>
      <c r="O53" s="365">
        <v>30</v>
      </c>
      <c r="P53" s="365"/>
      <c r="Q53" s="365">
        <v>1</v>
      </c>
      <c r="R53" s="365">
        <v>391</v>
      </c>
      <c r="S53" s="365">
        <v>1579</v>
      </c>
      <c r="T53" s="365">
        <v>1</v>
      </c>
      <c r="U53" s="365">
        <v>97</v>
      </c>
      <c r="V53" s="365">
        <v>331</v>
      </c>
      <c r="W53" s="377" t="s">
        <v>270</v>
      </c>
      <c r="X53" s="365" t="s">
        <v>80</v>
      </c>
      <c r="Y53" s="365" t="s">
        <v>235</v>
      </c>
    </row>
    <row r="54" s="9" customFormat="1" ht="65" customHeight="1" spans="1:25">
      <c r="A54" s="365">
        <v>47</v>
      </c>
      <c r="B54" s="365" t="s">
        <v>33</v>
      </c>
      <c r="C54" s="365" t="s">
        <v>34</v>
      </c>
      <c r="D54" s="365" t="s">
        <v>60</v>
      </c>
      <c r="E54" s="365" t="s">
        <v>225</v>
      </c>
      <c r="F54" s="365" t="s">
        <v>247</v>
      </c>
      <c r="G54" s="365" t="s">
        <v>271</v>
      </c>
      <c r="H54" s="365" t="s">
        <v>39</v>
      </c>
      <c r="I54" s="365" t="s">
        <v>247</v>
      </c>
      <c r="J54" s="388">
        <v>45749</v>
      </c>
      <c r="K54" s="388">
        <v>45840</v>
      </c>
      <c r="L54" s="365" t="s">
        <v>228</v>
      </c>
      <c r="M54" s="377" t="s">
        <v>272</v>
      </c>
      <c r="N54" s="365">
        <v>15</v>
      </c>
      <c r="O54" s="365">
        <v>15</v>
      </c>
      <c r="P54" s="365"/>
      <c r="Q54" s="365">
        <v>1</v>
      </c>
      <c r="R54" s="365">
        <v>391</v>
      </c>
      <c r="S54" s="365">
        <v>1579</v>
      </c>
      <c r="T54" s="365">
        <v>1</v>
      </c>
      <c r="U54" s="365">
        <v>97</v>
      </c>
      <c r="V54" s="365">
        <v>331</v>
      </c>
      <c r="W54" s="377" t="s">
        <v>273</v>
      </c>
      <c r="X54" s="365" t="s">
        <v>44</v>
      </c>
      <c r="Y54" s="365" t="s">
        <v>235</v>
      </c>
    </row>
    <row r="55" s="9" customFormat="1" ht="65" customHeight="1" spans="1:25">
      <c r="A55" s="365">
        <v>48</v>
      </c>
      <c r="B55" s="365" t="s">
        <v>33</v>
      </c>
      <c r="C55" s="365" t="s">
        <v>274</v>
      </c>
      <c r="D55" s="365" t="s">
        <v>275</v>
      </c>
      <c r="E55" s="365" t="s">
        <v>225</v>
      </c>
      <c r="F55" s="365" t="s">
        <v>257</v>
      </c>
      <c r="G55" s="365" t="s">
        <v>276</v>
      </c>
      <c r="H55" s="365" t="s">
        <v>39</v>
      </c>
      <c r="I55" s="365" t="s">
        <v>257</v>
      </c>
      <c r="J55" s="388">
        <v>45748</v>
      </c>
      <c r="K55" s="388">
        <v>46021</v>
      </c>
      <c r="L55" s="365" t="s">
        <v>228</v>
      </c>
      <c r="M55" s="377" t="s">
        <v>277</v>
      </c>
      <c r="N55" s="365">
        <v>20</v>
      </c>
      <c r="O55" s="365">
        <v>20</v>
      </c>
      <c r="P55" s="365"/>
      <c r="Q55" s="365">
        <v>1</v>
      </c>
      <c r="R55" s="365">
        <v>80</v>
      </c>
      <c r="S55" s="365">
        <v>240</v>
      </c>
      <c r="T55" s="365">
        <v>0</v>
      </c>
      <c r="U55" s="365">
        <v>15</v>
      </c>
      <c r="V55" s="365">
        <v>47</v>
      </c>
      <c r="W55" s="377" t="s">
        <v>278</v>
      </c>
      <c r="X55" s="365" t="s">
        <v>44</v>
      </c>
      <c r="Y55" s="365" t="s">
        <v>235</v>
      </c>
    </row>
    <row r="56" s="8" customFormat="1" ht="65" customHeight="1" spans="1:25">
      <c r="A56" s="365">
        <v>49</v>
      </c>
      <c r="B56" s="365" t="s">
        <v>33</v>
      </c>
      <c r="C56" s="365" t="s">
        <v>274</v>
      </c>
      <c r="D56" s="365" t="s">
        <v>35</v>
      </c>
      <c r="E56" s="365" t="s">
        <v>279</v>
      </c>
      <c r="F56" s="365" t="s">
        <v>280</v>
      </c>
      <c r="G56" s="365" t="s">
        <v>281</v>
      </c>
      <c r="H56" s="365" t="s">
        <v>39</v>
      </c>
      <c r="I56" s="365" t="s">
        <v>280</v>
      </c>
      <c r="J56" s="388">
        <v>45778</v>
      </c>
      <c r="K56" s="388">
        <v>45992</v>
      </c>
      <c r="L56" s="365" t="s">
        <v>282</v>
      </c>
      <c r="M56" s="398" t="s">
        <v>283</v>
      </c>
      <c r="N56" s="365">
        <v>20</v>
      </c>
      <c r="O56" s="365">
        <v>20</v>
      </c>
      <c r="P56" s="365"/>
      <c r="Q56" s="409">
        <v>6</v>
      </c>
      <c r="R56" s="369">
        <v>3100</v>
      </c>
      <c r="S56" s="369">
        <v>12000</v>
      </c>
      <c r="T56" s="403">
        <v>3</v>
      </c>
      <c r="U56" s="409">
        <v>510</v>
      </c>
      <c r="V56" s="409">
        <v>1900</v>
      </c>
      <c r="W56" s="377" t="s">
        <v>284</v>
      </c>
      <c r="X56" s="365" t="s">
        <v>44</v>
      </c>
      <c r="Y56" s="365"/>
    </row>
    <row r="57" s="8" customFormat="1" ht="65" customHeight="1" spans="1:25">
      <c r="A57" s="365">
        <v>50</v>
      </c>
      <c r="B57" s="365" t="s">
        <v>33</v>
      </c>
      <c r="C57" s="374" t="s">
        <v>34</v>
      </c>
      <c r="D57" s="365" t="s">
        <v>81</v>
      </c>
      <c r="E57" s="365" t="s">
        <v>279</v>
      </c>
      <c r="F57" s="365" t="s">
        <v>285</v>
      </c>
      <c r="G57" s="365" t="s">
        <v>286</v>
      </c>
      <c r="H57" s="365" t="s">
        <v>39</v>
      </c>
      <c r="I57" s="365" t="s">
        <v>285</v>
      </c>
      <c r="J57" s="388">
        <v>45778</v>
      </c>
      <c r="K57" s="388">
        <v>45992</v>
      </c>
      <c r="L57" s="365" t="s">
        <v>282</v>
      </c>
      <c r="M57" s="398" t="s">
        <v>287</v>
      </c>
      <c r="N57" s="365">
        <v>45</v>
      </c>
      <c r="O57" s="365">
        <v>45</v>
      </c>
      <c r="P57" s="365"/>
      <c r="Q57" s="409">
        <v>1</v>
      </c>
      <c r="R57" s="369">
        <v>210</v>
      </c>
      <c r="S57" s="369">
        <v>1100</v>
      </c>
      <c r="T57" s="403"/>
      <c r="U57" s="409">
        <v>55</v>
      </c>
      <c r="V57" s="409">
        <v>192</v>
      </c>
      <c r="W57" s="377" t="s">
        <v>288</v>
      </c>
      <c r="X57" s="365" t="s">
        <v>80</v>
      </c>
      <c r="Y57" s="365" t="s">
        <v>289</v>
      </c>
    </row>
    <row r="58" s="8" customFormat="1" ht="65" customHeight="1" spans="1:25">
      <c r="A58" s="365">
        <v>51</v>
      </c>
      <c r="B58" s="365" t="s">
        <v>33</v>
      </c>
      <c r="C58" s="374" t="s">
        <v>34</v>
      </c>
      <c r="D58" s="365" t="s">
        <v>81</v>
      </c>
      <c r="E58" s="365" t="s">
        <v>279</v>
      </c>
      <c r="F58" s="365" t="s">
        <v>285</v>
      </c>
      <c r="G58" s="365" t="s">
        <v>290</v>
      </c>
      <c r="H58" s="365" t="s">
        <v>39</v>
      </c>
      <c r="I58" s="365" t="s">
        <v>285</v>
      </c>
      <c r="J58" s="388">
        <v>45778</v>
      </c>
      <c r="K58" s="388">
        <v>45992</v>
      </c>
      <c r="L58" s="365" t="s">
        <v>282</v>
      </c>
      <c r="M58" s="398" t="s">
        <v>291</v>
      </c>
      <c r="N58" s="365">
        <v>20</v>
      </c>
      <c r="O58" s="365">
        <v>20</v>
      </c>
      <c r="P58" s="365"/>
      <c r="Q58" s="409">
        <v>1</v>
      </c>
      <c r="R58" s="369">
        <v>150</v>
      </c>
      <c r="S58" s="369">
        <v>490</v>
      </c>
      <c r="T58" s="403"/>
      <c r="U58" s="409">
        <v>35</v>
      </c>
      <c r="V58" s="409">
        <v>135</v>
      </c>
      <c r="W58" s="377" t="s">
        <v>292</v>
      </c>
      <c r="X58" s="365" t="s">
        <v>80</v>
      </c>
      <c r="Y58" s="365" t="s">
        <v>289</v>
      </c>
    </row>
    <row r="59" s="8" customFormat="1" ht="65" customHeight="1" spans="1:25">
      <c r="A59" s="365">
        <v>52</v>
      </c>
      <c r="B59" s="365" t="s">
        <v>33</v>
      </c>
      <c r="C59" s="374" t="s">
        <v>34</v>
      </c>
      <c r="D59" s="365" t="s">
        <v>81</v>
      </c>
      <c r="E59" s="365" t="s">
        <v>279</v>
      </c>
      <c r="F59" s="365" t="s">
        <v>293</v>
      </c>
      <c r="G59" s="365" t="s">
        <v>294</v>
      </c>
      <c r="H59" s="365" t="s">
        <v>39</v>
      </c>
      <c r="I59" s="365" t="s">
        <v>293</v>
      </c>
      <c r="J59" s="388">
        <v>45778</v>
      </c>
      <c r="K59" s="388">
        <v>45992</v>
      </c>
      <c r="L59" s="365" t="s">
        <v>282</v>
      </c>
      <c r="M59" s="398" t="s">
        <v>295</v>
      </c>
      <c r="N59" s="365">
        <v>45</v>
      </c>
      <c r="O59" s="365">
        <v>45</v>
      </c>
      <c r="P59" s="365"/>
      <c r="Q59" s="409">
        <v>1</v>
      </c>
      <c r="R59" s="369">
        <v>70</v>
      </c>
      <c r="S59" s="369">
        <v>523</v>
      </c>
      <c r="T59" s="403">
        <v>1</v>
      </c>
      <c r="U59" s="409">
        <v>20</v>
      </c>
      <c r="V59" s="409">
        <v>125</v>
      </c>
      <c r="W59" s="377" t="s">
        <v>296</v>
      </c>
      <c r="X59" s="365" t="s">
        <v>80</v>
      </c>
      <c r="Y59" s="365" t="s">
        <v>297</v>
      </c>
    </row>
    <row r="60" s="8" customFormat="1" ht="65" customHeight="1" spans="1:25">
      <c r="A60" s="365">
        <v>53</v>
      </c>
      <c r="B60" s="365" t="s">
        <v>33</v>
      </c>
      <c r="C60" s="374" t="s">
        <v>34</v>
      </c>
      <c r="D60" s="365" t="s">
        <v>81</v>
      </c>
      <c r="E60" s="365" t="s">
        <v>279</v>
      </c>
      <c r="F60" s="365" t="s">
        <v>298</v>
      </c>
      <c r="G60" s="365" t="s">
        <v>299</v>
      </c>
      <c r="H60" s="365" t="s">
        <v>39</v>
      </c>
      <c r="I60" s="365" t="s">
        <v>298</v>
      </c>
      <c r="J60" s="388">
        <v>45778</v>
      </c>
      <c r="K60" s="388">
        <v>45992</v>
      </c>
      <c r="L60" s="365" t="s">
        <v>282</v>
      </c>
      <c r="M60" s="398" t="s">
        <v>300</v>
      </c>
      <c r="N60" s="365">
        <v>45</v>
      </c>
      <c r="O60" s="365">
        <v>45</v>
      </c>
      <c r="P60" s="365"/>
      <c r="Q60" s="409">
        <v>1</v>
      </c>
      <c r="R60" s="369">
        <v>65</v>
      </c>
      <c r="S60" s="369">
        <v>230</v>
      </c>
      <c r="T60" s="403">
        <v>1</v>
      </c>
      <c r="U60" s="409">
        <v>4</v>
      </c>
      <c r="V60" s="409">
        <v>15</v>
      </c>
      <c r="W60" s="377" t="s">
        <v>301</v>
      </c>
      <c r="X60" s="365" t="s">
        <v>80</v>
      </c>
      <c r="Y60" s="365" t="s">
        <v>302</v>
      </c>
    </row>
    <row r="61" s="8" customFormat="1" ht="65" customHeight="1" spans="1:25">
      <c r="A61" s="365">
        <v>54</v>
      </c>
      <c r="B61" s="365" t="s">
        <v>33</v>
      </c>
      <c r="C61" s="374" t="s">
        <v>34</v>
      </c>
      <c r="D61" s="365" t="s">
        <v>81</v>
      </c>
      <c r="E61" s="365" t="s">
        <v>279</v>
      </c>
      <c r="F61" s="365" t="s">
        <v>303</v>
      </c>
      <c r="G61" s="365" t="s">
        <v>304</v>
      </c>
      <c r="H61" s="365" t="s">
        <v>39</v>
      </c>
      <c r="I61" s="365" t="s">
        <v>303</v>
      </c>
      <c r="J61" s="388">
        <v>45778</v>
      </c>
      <c r="K61" s="388">
        <v>45993</v>
      </c>
      <c r="L61" s="365" t="s">
        <v>282</v>
      </c>
      <c r="M61" s="398" t="s">
        <v>305</v>
      </c>
      <c r="N61" s="365">
        <v>18</v>
      </c>
      <c r="O61" s="365" t="s">
        <v>306</v>
      </c>
      <c r="P61" s="365"/>
      <c r="Q61" s="409" t="s">
        <v>307</v>
      </c>
      <c r="R61" s="369" t="s">
        <v>308</v>
      </c>
      <c r="S61" s="369" t="s">
        <v>309</v>
      </c>
      <c r="T61" s="403">
        <v>1</v>
      </c>
      <c r="U61" s="409" t="s">
        <v>306</v>
      </c>
      <c r="V61" s="409" t="s">
        <v>310</v>
      </c>
      <c r="W61" s="377" t="s">
        <v>311</v>
      </c>
      <c r="X61" s="365" t="s">
        <v>44</v>
      </c>
      <c r="Y61" s="365" t="s">
        <v>312</v>
      </c>
    </row>
    <row r="62" s="8" customFormat="1" ht="65" customHeight="1" spans="1:25">
      <c r="A62" s="365">
        <v>55</v>
      </c>
      <c r="B62" s="365" t="s">
        <v>313</v>
      </c>
      <c r="C62" s="374" t="s">
        <v>314</v>
      </c>
      <c r="D62" s="365" t="s">
        <v>315</v>
      </c>
      <c r="E62" s="365" t="s">
        <v>279</v>
      </c>
      <c r="F62" s="365" t="s">
        <v>316</v>
      </c>
      <c r="G62" s="365" t="s">
        <v>317</v>
      </c>
      <c r="H62" s="365" t="s">
        <v>39</v>
      </c>
      <c r="I62" s="365" t="s">
        <v>316</v>
      </c>
      <c r="J62" s="388">
        <v>45748</v>
      </c>
      <c r="K62" s="388">
        <v>45992</v>
      </c>
      <c r="L62" s="365" t="s">
        <v>282</v>
      </c>
      <c r="M62" s="398" t="s">
        <v>318</v>
      </c>
      <c r="N62" s="365">
        <v>21</v>
      </c>
      <c r="O62" s="365">
        <v>21</v>
      </c>
      <c r="P62" s="365"/>
      <c r="Q62" s="409">
        <v>1</v>
      </c>
      <c r="R62" s="369">
        <v>50</v>
      </c>
      <c r="S62" s="369">
        <v>210</v>
      </c>
      <c r="T62" s="403"/>
      <c r="U62" s="409">
        <v>20</v>
      </c>
      <c r="V62" s="409">
        <v>86</v>
      </c>
      <c r="W62" s="377" t="s">
        <v>319</v>
      </c>
      <c r="X62" s="365" t="s">
        <v>44</v>
      </c>
      <c r="Y62" s="365" t="s">
        <v>312</v>
      </c>
    </row>
    <row r="63" s="8" customFormat="1" ht="65" customHeight="1" spans="1:25">
      <c r="A63" s="365">
        <v>56</v>
      </c>
      <c r="B63" s="365" t="s">
        <v>33</v>
      </c>
      <c r="C63" s="374" t="s">
        <v>34</v>
      </c>
      <c r="D63" s="365" t="s">
        <v>60</v>
      </c>
      <c r="E63" s="365" t="s">
        <v>279</v>
      </c>
      <c r="F63" s="365" t="s">
        <v>320</v>
      </c>
      <c r="G63" s="365" t="s">
        <v>321</v>
      </c>
      <c r="H63" s="365" t="s">
        <v>39</v>
      </c>
      <c r="I63" s="365" t="s">
        <v>320</v>
      </c>
      <c r="J63" s="388">
        <v>45748</v>
      </c>
      <c r="K63" s="388">
        <v>45992</v>
      </c>
      <c r="L63" s="365" t="s">
        <v>282</v>
      </c>
      <c r="M63" s="398" t="s">
        <v>322</v>
      </c>
      <c r="N63" s="365">
        <v>20</v>
      </c>
      <c r="O63" s="365">
        <v>20</v>
      </c>
      <c r="P63" s="365"/>
      <c r="Q63" s="409">
        <v>1</v>
      </c>
      <c r="R63" s="369">
        <v>425</v>
      </c>
      <c r="S63" s="369">
        <v>1763</v>
      </c>
      <c r="T63" s="403"/>
      <c r="U63" s="409">
        <v>125</v>
      </c>
      <c r="V63" s="409">
        <v>433</v>
      </c>
      <c r="W63" s="377" t="s">
        <v>323</v>
      </c>
      <c r="X63" s="365" t="s">
        <v>80</v>
      </c>
      <c r="Y63" s="365" t="s">
        <v>312</v>
      </c>
    </row>
    <row r="64" s="8" customFormat="1" ht="65" customHeight="1" spans="1:25">
      <c r="A64" s="365">
        <v>57</v>
      </c>
      <c r="B64" s="365" t="s">
        <v>313</v>
      </c>
      <c r="C64" s="374" t="s">
        <v>314</v>
      </c>
      <c r="D64" s="365" t="s">
        <v>315</v>
      </c>
      <c r="E64" s="365" t="s">
        <v>279</v>
      </c>
      <c r="F64" s="365" t="s">
        <v>316</v>
      </c>
      <c r="G64" s="365" t="s">
        <v>317</v>
      </c>
      <c r="H64" s="365" t="s">
        <v>39</v>
      </c>
      <c r="I64" s="365" t="s">
        <v>316</v>
      </c>
      <c r="J64" s="388">
        <v>45748</v>
      </c>
      <c r="K64" s="388">
        <v>45992</v>
      </c>
      <c r="L64" s="365" t="s">
        <v>282</v>
      </c>
      <c r="M64" s="398" t="s">
        <v>324</v>
      </c>
      <c r="N64" s="365">
        <v>15</v>
      </c>
      <c r="O64" s="365">
        <v>15</v>
      </c>
      <c r="P64" s="365"/>
      <c r="Q64" s="409">
        <v>1</v>
      </c>
      <c r="R64" s="369">
        <v>53</v>
      </c>
      <c r="S64" s="369">
        <v>230</v>
      </c>
      <c r="T64" s="403"/>
      <c r="U64" s="409">
        <v>23</v>
      </c>
      <c r="V64" s="409">
        <v>91</v>
      </c>
      <c r="W64" s="377" t="s">
        <v>319</v>
      </c>
      <c r="X64" s="365" t="s">
        <v>44</v>
      </c>
      <c r="Y64" s="365" t="s">
        <v>312</v>
      </c>
    </row>
    <row r="65" s="8" customFormat="1" ht="90" customHeight="1" spans="1:25">
      <c r="A65" s="365">
        <v>58</v>
      </c>
      <c r="B65" s="365" t="s">
        <v>52</v>
      </c>
      <c r="C65" s="374" t="s">
        <v>34</v>
      </c>
      <c r="D65" s="365" t="s">
        <v>325</v>
      </c>
      <c r="E65" s="365" t="s">
        <v>279</v>
      </c>
      <c r="F65" s="365" t="s">
        <v>293</v>
      </c>
      <c r="G65" s="365" t="s">
        <v>326</v>
      </c>
      <c r="H65" s="365" t="s">
        <v>39</v>
      </c>
      <c r="I65" s="365" t="s">
        <v>293</v>
      </c>
      <c r="J65" s="388">
        <v>45748</v>
      </c>
      <c r="K65" s="388">
        <v>45992</v>
      </c>
      <c r="L65" s="365" t="s">
        <v>282</v>
      </c>
      <c r="M65" s="398" t="s">
        <v>327</v>
      </c>
      <c r="N65" s="365">
        <v>45</v>
      </c>
      <c r="O65" s="365">
        <v>45</v>
      </c>
      <c r="P65" s="365"/>
      <c r="Q65" s="409">
        <v>1</v>
      </c>
      <c r="R65" s="369">
        <v>30</v>
      </c>
      <c r="S65" s="369">
        <v>123</v>
      </c>
      <c r="T65" s="403">
        <v>1</v>
      </c>
      <c r="U65" s="409">
        <v>11</v>
      </c>
      <c r="V65" s="409">
        <v>42</v>
      </c>
      <c r="W65" s="377" t="s">
        <v>328</v>
      </c>
      <c r="X65" s="365" t="s">
        <v>80</v>
      </c>
      <c r="Y65" s="365" t="s">
        <v>312</v>
      </c>
    </row>
    <row r="66" s="8" customFormat="1" ht="65" customHeight="1" spans="1:25">
      <c r="A66" s="365">
        <v>59</v>
      </c>
      <c r="B66" s="374" t="s">
        <v>33</v>
      </c>
      <c r="C66" s="374" t="s">
        <v>34</v>
      </c>
      <c r="D66" s="374" t="s">
        <v>81</v>
      </c>
      <c r="E66" s="374" t="s">
        <v>329</v>
      </c>
      <c r="F66" s="374" t="s">
        <v>330</v>
      </c>
      <c r="G66" s="374" t="s">
        <v>331</v>
      </c>
      <c r="H66" s="374" t="s">
        <v>39</v>
      </c>
      <c r="I66" s="374" t="s">
        <v>332</v>
      </c>
      <c r="J66" s="427">
        <v>45748</v>
      </c>
      <c r="K66" s="427">
        <v>45870</v>
      </c>
      <c r="L66" s="374" t="s">
        <v>333</v>
      </c>
      <c r="M66" s="428" t="s">
        <v>334</v>
      </c>
      <c r="N66" s="374">
        <v>13</v>
      </c>
      <c r="O66" s="374">
        <v>13</v>
      </c>
      <c r="P66" s="374"/>
      <c r="Q66" s="374">
        <v>1</v>
      </c>
      <c r="R66" s="374">
        <v>154</v>
      </c>
      <c r="S66" s="374">
        <v>462</v>
      </c>
      <c r="T66" s="374">
        <v>1</v>
      </c>
      <c r="U66" s="374">
        <v>52</v>
      </c>
      <c r="V66" s="374">
        <v>238</v>
      </c>
      <c r="W66" s="428" t="s">
        <v>335</v>
      </c>
      <c r="X66" s="374" t="s">
        <v>336</v>
      </c>
      <c r="Y66" s="365" t="s">
        <v>337</v>
      </c>
    </row>
    <row r="67" s="8" customFormat="1" ht="65" customHeight="1" spans="1:25">
      <c r="A67" s="365">
        <v>60</v>
      </c>
      <c r="B67" s="374" t="s">
        <v>33</v>
      </c>
      <c r="C67" s="374" t="s">
        <v>34</v>
      </c>
      <c r="D67" s="374" t="s">
        <v>81</v>
      </c>
      <c r="E67" s="374" t="s">
        <v>329</v>
      </c>
      <c r="F67" s="374" t="s">
        <v>338</v>
      </c>
      <c r="G67" s="374" t="s">
        <v>339</v>
      </c>
      <c r="H67" s="374" t="s">
        <v>39</v>
      </c>
      <c r="I67" s="374" t="s">
        <v>340</v>
      </c>
      <c r="J67" s="427">
        <v>45748</v>
      </c>
      <c r="K67" s="427">
        <v>45870</v>
      </c>
      <c r="L67" s="374" t="s">
        <v>333</v>
      </c>
      <c r="M67" s="428" t="s">
        <v>341</v>
      </c>
      <c r="N67" s="374">
        <v>8.5</v>
      </c>
      <c r="O67" s="374">
        <v>8.5</v>
      </c>
      <c r="P67" s="374"/>
      <c r="Q67" s="374">
        <v>1</v>
      </c>
      <c r="R67" s="374">
        <v>20</v>
      </c>
      <c r="S67" s="374">
        <v>89</v>
      </c>
      <c r="T67" s="374">
        <v>1</v>
      </c>
      <c r="U67" s="374">
        <v>21</v>
      </c>
      <c r="V67" s="374">
        <v>58</v>
      </c>
      <c r="W67" s="428" t="s">
        <v>342</v>
      </c>
      <c r="X67" s="374" t="s">
        <v>336</v>
      </c>
      <c r="Y67" s="365" t="s">
        <v>337</v>
      </c>
    </row>
    <row r="68" s="8" customFormat="1" ht="65" customHeight="1" spans="1:26">
      <c r="A68" s="365">
        <v>61</v>
      </c>
      <c r="B68" s="374" t="s">
        <v>33</v>
      </c>
      <c r="C68" s="374" t="s">
        <v>34</v>
      </c>
      <c r="D68" s="374" t="s">
        <v>81</v>
      </c>
      <c r="E68" s="374" t="s">
        <v>329</v>
      </c>
      <c r="F68" s="374" t="s">
        <v>343</v>
      </c>
      <c r="G68" s="374" t="s">
        <v>344</v>
      </c>
      <c r="H68" s="374" t="s">
        <v>83</v>
      </c>
      <c r="I68" s="374" t="s">
        <v>345</v>
      </c>
      <c r="J68" s="427">
        <v>45664</v>
      </c>
      <c r="K68" s="427">
        <v>45998</v>
      </c>
      <c r="L68" s="374" t="s">
        <v>333</v>
      </c>
      <c r="M68" s="428" t="s">
        <v>346</v>
      </c>
      <c r="N68" s="429">
        <v>45</v>
      </c>
      <c r="O68" s="429">
        <v>45</v>
      </c>
      <c r="P68" s="374">
        <v>0</v>
      </c>
      <c r="Q68" s="440">
        <v>1</v>
      </c>
      <c r="R68" s="415">
        <v>140</v>
      </c>
      <c r="S68" s="415">
        <v>380</v>
      </c>
      <c r="T68" s="441"/>
      <c r="U68" s="415">
        <v>20</v>
      </c>
      <c r="V68" s="415">
        <v>75</v>
      </c>
      <c r="W68" s="428" t="s">
        <v>347</v>
      </c>
      <c r="X68" s="374" t="s">
        <v>348</v>
      </c>
      <c r="Y68" s="374" t="s">
        <v>349</v>
      </c>
      <c r="Z68" s="8" t="s">
        <v>350</v>
      </c>
    </row>
    <row r="69" s="9" customFormat="1" ht="65" customHeight="1" spans="1:26">
      <c r="A69" s="413"/>
      <c r="B69" s="413" t="s">
        <v>33</v>
      </c>
      <c r="C69" s="413" t="s">
        <v>351</v>
      </c>
      <c r="D69" s="414" t="s">
        <v>60</v>
      </c>
      <c r="E69" s="413" t="s">
        <v>329</v>
      </c>
      <c r="F69" s="413" t="s">
        <v>343</v>
      </c>
      <c r="G69" s="413" t="s">
        <v>352</v>
      </c>
      <c r="H69" s="413" t="s">
        <v>39</v>
      </c>
      <c r="I69" s="413" t="s">
        <v>353</v>
      </c>
      <c r="J69" s="430">
        <v>45748</v>
      </c>
      <c r="K69" s="430">
        <v>45870</v>
      </c>
      <c r="L69" s="429" t="s">
        <v>333</v>
      </c>
      <c r="M69" s="413" t="s">
        <v>354</v>
      </c>
      <c r="N69" s="413">
        <v>5</v>
      </c>
      <c r="O69" s="413">
        <v>5</v>
      </c>
      <c r="P69" s="413"/>
      <c r="Q69" s="413">
        <v>1</v>
      </c>
      <c r="R69" s="413">
        <v>222</v>
      </c>
      <c r="S69" s="413">
        <v>883</v>
      </c>
      <c r="T69" s="413">
        <v>1</v>
      </c>
      <c r="U69" s="413">
        <v>43</v>
      </c>
      <c r="V69" s="413">
        <v>163</v>
      </c>
      <c r="W69" s="442" t="s">
        <v>355</v>
      </c>
      <c r="X69" s="429" t="s">
        <v>336</v>
      </c>
      <c r="Y69" s="442" t="s">
        <v>356</v>
      </c>
      <c r="Z69" s="9" t="s">
        <v>357</v>
      </c>
    </row>
    <row r="70" s="9" customFormat="1" ht="65" customHeight="1" spans="1:26">
      <c r="A70" s="413"/>
      <c r="B70" s="413" t="s">
        <v>33</v>
      </c>
      <c r="C70" s="413" t="s">
        <v>351</v>
      </c>
      <c r="D70" s="414" t="s">
        <v>60</v>
      </c>
      <c r="E70" s="413" t="s">
        <v>329</v>
      </c>
      <c r="F70" s="413" t="s">
        <v>358</v>
      </c>
      <c r="G70" s="413" t="s">
        <v>359</v>
      </c>
      <c r="H70" s="413" t="s">
        <v>39</v>
      </c>
      <c r="I70" s="413" t="s">
        <v>360</v>
      </c>
      <c r="J70" s="430">
        <v>45748</v>
      </c>
      <c r="K70" s="430">
        <v>45870</v>
      </c>
      <c r="L70" s="429" t="s">
        <v>333</v>
      </c>
      <c r="M70" s="413" t="s">
        <v>361</v>
      </c>
      <c r="N70" s="413">
        <v>5</v>
      </c>
      <c r="O70" s="413">
        <v>5</v>
      </c>
      <c r="P70" s="413"/>
      <c r="Q70" s="413">
        <v>1</v>
      </c>
      <c r="R70" s="413">
        <v>80</v>
      </c>
      <c r="S70" s="413">
        <v>280</v>
      </c>
      <c r="T70" s="413">
        <v>1</v>
      </c>
      <c r="U70" s="413">
        <v>35</v>
      </c>
      <c r="V70" s="413">
        <v>125</v>
      </c>
      <c r="W70" s="413" t="s">
        <v>362</v>
      </c>
      <c r="X70" s="429" t="s">
        <v>336</v>
      </c>
      <c r="Y70" s="442" t="s">
        <v>356</v>
      </c>
      <c r="Z70" s="9" t="s">
        <v>357</v>
      </c>
    </row>
    <row r="71" s="9" customFormat="1" ht="65" customHeight="1" spans="1:26">
      <c r="A71" s="413"/>
      <c r="B71" s="413" t="s">
        <v>33</v>
      </c>
      <c r="C71" s="413" t="s">
        <v>351</v>
      </c>
      <c r="D71" s="414" t="s">
        <v>60</v>
      </c>
      <c r="E71" s="413" t="s">
        <v>329</v>
      </c>
      <c r="F71" s="413" t="s">
        <v>363</v>
      </c>
      <c r="G71" s="413" t="s">
        <v>364</v>
      </c>
      <c r="H71" s="413" t="s">
        <v>39</v>
      </c>
      <c r="I71" s="413" t="s">
        <v>365</v>
      </c>
      <c r="J71" s="430">
        <v>45748</v>
      </c>
      <c r="K71" s="430">
        <v>45870</v>
      </c>
      <c r="L71" s="429" t="s">
        <v>333</v>
      </c>
      <c r="M71" s="413" t="s">
        <v>366</v>
      </c>
      <c r="N71" s="413">
        <v>5</v>
      </c>
      <c r="O71" s="413">
        <v>5</v>
      </c>
      <c r="P71" s="413"/>
      <c r="Q71" s="413">
        <v>3</v>
      </c>
      <c r="R71" s="413">
        <v>627</v>
      </c>
      <c r="S71" s="413">
        <v>1863</v>
      </c>
      <c r="T71" s="413">
        <v>1</v>
      </c>
      <c r="U71" s="413">
        <v>133</v>
      </c>
      <c r="V71" s="413">
        <v>359</v>
      </c>
      <c r="W71" s="413" t="s">
        <v>367</v>
      </c>
      <c r="X71" s="429" t="s">
        <v>336</v>
      </c>
      <c r="Y71" s="442" t="s">
        <v>356</v>
      </c>
      <c r="Z71" s="9" t="s">
        <v>357</v>
      </c>
    </row>
    <row r="72" s="8" customFormat="1" ht="65" customHeight="1" spans="1:25">
      <c r="A72" s="365">
        <v>62</v>
      </c>
      <c r="B72" s="374" t="s">
        <v>33</v>
      </c>
      <c r="C72" s="374" t="s">
        <v>34</v>
      </c>
      <c r="D72" s="374" t="s">
        <v>81</v>
      </c>
      <c r="E72" s="374" t="s">
        <v>329</v>
      </c>
      <c r="F72" s="374" t="s">
        <v>358</v>
      </c>
      <c r="G72" s="374" t="s">
        <v>368</v>
      </c>
      <c r="H72" s="374" t="s">
        <v>83</v>
      </c>
      <c r="I72" s="374" t="s">
        <v>369</v>
      </c>
      <c r="J72" s="427">
        <v>45748</v>
      </c>
      <c r="K72" s="427">
        <v>45870</v>
      </c>
      <c r="L72" s="374" t="s">
        <v>333</v>
      </c>
      <c r="M72" s="428" t="s">
        <v>370</v>
      </c>
      <c r="N72" s="374">
        <v>48</v>
      </c>
      <c r="O72" s="374">
        <v>48</v>
      </c>
      <c r="P72" s="374"/>
      <c r="Q72" s="374">
        <v>1</v>
      </c>
      <c r="R72" s="374">
        <v>173</v>
      </c>
      <c r="S72" s="374">
        <v>638</v>
      </c>
      <c r="T72" s="374">
        <v>2</v>
      </c>
      <c r="U72" s="374">
        <v>59</v>
      </c>
      <c r="V72" s="374">
        <v>268</v>
      </c>
      <c r="W72" s="428" t="s">
        <v>371</v>
      </c>
      <c r="X72" s="374" t="s">
        <v>336</v>
      </c>
      <c r="Y72" s="365" t="s">
        <v>337</v>
      </c>
    </row>
    <row r="73" s="8" customFormat="1" ht="65" customHeight="1" spans="1:25">
      <c r="A73" s="365">
        <v>63</v>
      </c>
      <c r="B73" s="374" t="s">
        <v>33</v>
      </c>
      <c r="C73" s="374" t="s">
        <v>34</v>
      </c>
      <c r="D73" s="374" t="s">
        <v>81</v>
      </c>
      <c r="E73" s="374" t="s">
        <v>329</v>
      </c>
      <c r="F73" s="374" t="s">
        <v>372</v>
      </c>
      <c r="G73" s="374" t="s">
        <v>373</v>
      </c>
      <c r="H73" s="374" t="s">
        <v>83</v>
      </c>
      <c r="I73" s="374" t="s">
        <v>374</v>
      </c>
      <c r="J73" s="427">
        <v>45748</v>
      </c>
      <c r="K73" s="427">
        <v>45870</v>
      </c>
      <c r="L73" s="374" t="s">
        <v>333</v>
      </c>
      <c r="M73" s="428" t="s">
        <v>375</v>
      </c>
      <c r="N73" s="374">
        <v>5</v>
      </c>
      <c r="O73" s="374">
        <v>5</v>
      </c>
      <c r="P73" s="374"/>
      <c r="Q73" s="443">
        <v>1</v>
      </c>
      <c r="R73" s="443">
        <v>67</v>
      </c>
      <c r="S73" s="443">
        <v>357</v>
      </c>
      <c r="T73" s="443">
        <v>1</v>
      </c>
      <c r="U73" s="443">
        <v>15</v>
      </c>
      <c r="V73" s="443">
        <v>48</v>
      </c>
      <c r="W73" s="428" t="s">
        <v>376</v>
      </c>
      <c r="X73" s="374" t="s">
        <v>336</v>
      </c>
      <c r="Y73" s="365" t="s">
        <v>337</v>
      </c>
    </row>
    <row r="74" s="8" customFormat="1" ht="65" customHeight="1" spans="1:25">
      <c r="A74" s="365">
        <v>64</v>
      </c>
      <c r="B74" s="374" t="s">
        <v>33</v>
      </c>
      <c r="C74" s="374" t="s">
        <v>34</v>
      </c>
      <c r="D74" s="374" t="s">
        <v>81</v>
      </c>
      <c r="E74" s="374" t="s">
        <v>329</v>
      </c>
      <c r="F74" s="374" t="s">
        <v>377</v>
      </c>
      <c r="G74" s="374" t="s">
        <v>378</v>
      </c>
      <c r="H74" s="374" t="s">
        <v>39</v>
      </c>
      <c r="I74" s="374" t="s">
        <v>379</v>
      </c>
      <c r="J74" s="427">
        <v>45748</v>
      </c>
      <c r="K74" s="427">
        <v>45992</v>
      </c>
      <c r="L74" s="374" t="s">
        <v>333</v>
      </c>
      <c r="M74" s="428" t="s">
        <v>380</v>
      </c>
      <c r="N74" s="374">
        <v>10</v>
      </c>
      <c r="O74" s="374">
        <v>10</v>
      </c>
      <c r="P74" s="374"/>
      <c r="Q74" s="374">
        <v>1</v>
      </c>
      <c r="R74" s="415">
        <v>242</v>
      </c>
      <c r="S74" s="415">
        <v>813</v>
      </c>
      <c r="T74" s="441">
        <v>1</v>
      </c>
      <c r="U74" s="415">
        <v>65</v>
      </c>
      <c r="V74" s="415">
        <v>240</v>
      </c>
      <c r="W74" s="428" t="s">
        <v>381</v>
      </c>
      <c r="X74" s="374" t="s">
        <v>336</v>
      </c>
      <c r="Y74" s="365" t="s">
        <v>337</v>
      </c>
    </row>
    <row r="75" s="8" customFormat="1" ht="65" customHeight="1" spans="1:25">
      <c r="A75" s="365">
        <v>65</v>
      </c>
      <c r="B75" s="374" t="s">
        <v>33</v>
      </c>
      <c r="C75" s="374" t="s">
        <v>34</v>
      </c>
      <c r="D75" s="374" t="s">
        <v>81</v>
      </c>
      <c r="E75" s="374" t="s">
        <v>329</v>
      </c>
      <c r="F75" s="374" t="s">
        <v>382</v>
      </c>
      <c r="G75" s="415" t="s">
        <v>383</v>
      </c>
      <c r="H75" s="374" t="s">
        <v>39</v>
      </c>
      <c r="I75" s="374" t="s">
        <v>384</v>
      </c>
      <c r="J75" s="427">
        <v>45689</v>
      </c>
      <c r="K75" s="427">
        <v>45992</v>
      </c>
      <c r="L75" s="374" t="s">
        <v>333</v>
      </c>
      <c r="M75" s="431" t="s">
        <v>385</v>
      </c>
      <c r="N75" s="374">
        <v>48</v>
      </c>
      <c r="O75" s="374">
        <v>48</v>
      </c>
      <c r="P75" s="374"/>
      <c r="Q75" s="444">
        <v>1</v>
      </c>
      <c r="R75" s="443">
        <v>88</v>
      </c>
      <c r="S75" s="443">
        <v>358</v>
      </c>
      <c r="T75" s="443">
        <v>1</v>
      </c>
      <c r="U75" s="443">
        <v>12</v>
      </c>
      <c r="V75" s="443">
        <v>41</v>
      </c>
      <c r="W75" s="428" t="s">
        <v>386</v>
      </c>
      <c r="X75" s="374" t="s">
        <v>336</v>
      </c>
      <c r="Y75" s="365" t="s">
        <v>337</v>
      </c>
    </row>
    <row r="76" s="8" customFormat="1" ht="65" customHeight="1" spans="1:25">
      <c r="A76" s="365">
        <v>66</v>
      </c>
      <c r="B76" s="374" t="s">
        <v>33</v>
      </c>
      <c r="C76" s="374" t="s">
        <v>34</v>
      </c>
      <c r="D76" s="374" t="s">
        <v>81</v>
      </c>
      <c r="E76" s="374" t="s">
        <v>329</v>
      </c>
      <c r="F76" s="374" t="s">
        <v>363</v>
      </c>
      <c r="G76" s="374" t="s">
        <v>387</v>
      </c>
      <c r="H76" s="374" t="s">
        <v>83</v>
      </c>
      <c r="I76" s="374" t="s">
        <v>388</v>
      </c>
      <c r="J76" s="427">
        <v>45748</v>
      </c>
      <c r="K76" s="427">
        <v>45870</v>
      </c>
      <c r="L76" s="374" t="s">
        <v>333</v>
      </c>
      <c r="M76" s="428" t="s">
        <v>389</v>
      </c>
      <c r="N76" s="374">
        <v>50</v>
      </c>
      <c r="O76" s="374">
        <v>50</v>
      </c>
      <c r="P76" s="374"/>
      <c r="Q76" s="374">
        <v>1</v>
      </c>
      <c r="R76" s="374">
        <v>650</v>
      </c>
      <c r="S76" s="374">
        <v>1950</v>
      </c>
      <c r="T76" s="374">
        <v>1</v>
      </c>
      <c r="U76" s="374">
        <v>101</v>
      </c>
      <c r="V76" s="374">
        <v>321</v>
      </c>
      <c r="W76" s="428" t="s">
        <v>390</v>
      </c>
      <c r="X76" s="374" t="s">
        <v>336</v>
      </c>
      <c r="Y76" s="365" t="s">
        <v>337</v>
      </c>
    </row>
    <row r="77" s="8" customFormat="1" ht="65" customHeight="1" spans="1:25">
      <c r="A77" s="365">
        <v>67</v>
      </c>
      <c r="B77" s="374" t="s">
        <v>33</v>
      </c>
      <c r="C77" s="374" t="s">
        <v>34</v>
      </c>
      <c r="D77" s="374" t="s">
        <v>391</v>
      </c>
      <c r="E77" s="374" t="s">
        <v>329</v>
      </c>
      <c r="F77" s="374" t="s">
        <v>392</v>
      </c>
      <c r="G77" s="374" t="s">
        <v>393</v>
      </c>
      <c r="H77" s="374" t="s">
        <v>39</v>
      </c>
      <c r="I77" s="374" t="s">
        <v>394</v>
      </c>
      <c r="J77" s="427">
        <v>45748</v>
      </c>
      <c r="K77" s="427">
        <v>45870</v>
      </c>
      <c r="L77" s="374" t="s">
        <v>333</v>
      </c>
      <c r="M77" s="428" t="s">
        <v>395</v>
      </c>
      <c r="N77" s="374">
        <v>48</v>
      </c>
      <c r="O77" s="374">
        <v>48</v>
      </c>
      <c r="P77" s="374"/>
      <c r="Q77" s="374">
        <v>1</v>
      </c>
      <c r="R77" s="374">
        <v>127</v>
      </c>
      <c r="S77" s="374">
        <v>478</v>
      </c>
      <c r="T77" s="374">
        <v>1</v>
      </c>
      <c r="U77" s="374">
        <v>45</v>
      </c>
      <c r="V77" s="374">
        <v>158</v>
      </c>
      <c r="W77" s="428" t="s">
        <v>396</v>
      </c>
      <c r="X77" s="374" t="s">
        <v>336</v>
      </c>
      <c r="Y77" s="365" t="s">
        <v>337</v>
      </c>
    </row>
    <row r="78" s="8" customFormat="1" ht="65" customHeight="1" spans="1:25">
      <c r="A78" s="365">
        <v>68</v>
      </c>
      <c r="B78" s="374" t="s">
        <v>33</v>
      </c>
      <c r="C78" s="374" t="s">
        <v>34</v>
      </c>
      <c r="D78" s="374" t="s">
        <v>81</v>
      </c>
      <c r="E78" s="374" t="s">
        <v>329</v>
      </c>
      <c r="F78" s="374" t="s">
        <v>363</v>
      </c>
      <c r="G78" s="374" t="s">
        <v>397</v>
      </c>
      <c r="H78" s="374" t="s">
        <v>83</v>
      </c>
      <c r="I78" s="374" t="s">
        <v>398</v>
      </c>
      <c r="J78" s="427">
        <v>45748</v>
      </c>
      <c r="K78" s="427">
        <v>45870</v>
      </c>
      <c r="L78" s="374" t="s">
        <v>333</v>
      </c>
      <c r="M78" s="428" t="s">
        <v>399</v>
      </c>
      <c r="N78" s="374">
        <v>50</v>
      </c>
      <c r="O78" s="374">
        <v>50</v>
      </c>
      <c r="P78" s="374"/>
      <c r="Q78" s="374">
        <v>1</v>
      </c>
      <c r="R78" s="374">
        <v>85</v>
      </c>
      <c r="S78" s="374">
        <v>326</v>
      </c>
      <c r="T78" s="374">
        <v>1</v>
      </c>
      <c r="U78" s="374">
        <v>37</v>
      </c>
      <c r="V78" s="374">
        <v>108</v>
      </c>
      <c r="W78" s="428" t="s">
        <v>400</v>
      </c>
      <c r="X78" s="374" t="s">
        <v>336</v>
      </c>
      <c r="Y78" s="365" t="s">
        <v>337</v>
      </c>
    </row>
    <row r="79" s="8" customFormat="1" ht="65" customHeight="1" spans="1:25">
      <c r="A79" s="365">
        <v>69</v>
      </c>
      <c r="B79" s="374" t="s">
        <v>33</v>
      </c>
      <c r="C79" s="374" t="s">
        <v>34</v>
      </c>
      <c r="D79" s="374" t="s">
        <v>401</v>
      </c>
      <c r="E79" s="374" t="s">
        <v>329</v>
      </c>
      <c r="F79" s="374" t="s">
        <v>392</v>
      </c>
      <c r="G79" s="374" t="s">
        <v>402</v>
      </c>
      <c r="H79" s="374" t="s">
        <v>83</v>
      </c>
      <c r="I79" s="374" t="s">
        <v>403</v>
      </c>
      <c r="J79" s="427">
        <v>45748</v>
      </c>
      <c r="K79" s="427">
        <v>45870</v>
      </c>
      <c r="L79" s="374" t="s">
        <v>333</v>
      </c>
      <c r="M79" s="428" t="s">
        <v>404</v>
      </c>
      <c r="N79" s="374">
        <v>50</v>
      </c>
      <c r="O79" s="374">
        <v>50</v>
      </c>
      <c r="P79" s="374"/>
      <c r="Q79" s="374">
        <v>2</v>
      </c>
      <c r="R79" s="374">
        <v>118</v>
      </c>
      <c r="S79" s="374">
        <v>427</v>
      </c>
      <c r="T79" s="374">
        <v>1</v>
      </c>
      <c r="U79" s="374">
        <v>45</v>
      </c>
      <c r="V79" s="374">
        <v>158</v>
      </c>
      <c r="W79" s="428" t="s">
        <v>405</v>
      </c>
      <c r="X79" s="374" t="s">
        <v>336</v>
      </c>
      <c r="Y79" s="365" t="s">
        <v>337</v>
      </c>
    </row>
    <row r="80" s="8" customFormat="1" ht="65" customHeight="1" spans="1:25">
      <c r="A80" s="365">
        <v>70</v>
      </c>
      <c r="B80" s="374" t="s">
        <v>52</v>
      </c>
      <c r="C80" s="374" t="s">
        <v>73</v>
      </c>
      <c r="D80" s="365" t="s">
        <v>74</v>
      </c>
      <c r="E80" s="365" t="s">
        <v>406</v>
      </c>
      <c r="F80" s="365" t="s">
        <v>407</v>
      </c>
      <c r="G80" s="365" t="s">
        <v>408</v>
      </c>
      <c r="H80" s="365" t="s">
        <v>39</v>
      </c>
      <c r="I80" s="365" t="s">
        <v>409</v>
      </c>
      <c r="J80" s="388">
        <v>45870</v>
      </c>
      <c r="K80" s="388">
        <v>45992</v>
      </c>
      <c r="L80" s="365" t="s">
        <v>410</v>
      </c>
      <c r="M80" s="377" t="s">
        <v>411</v>
      </c>
      <c r="N80" s="365">
        <v>45</v>
      </c>
      <c r="O80" s="365">
        <v>45</v>
      </c>
      <c r="P80" s="365"/>
      <c r="Q80" s="365">
        <v>1</v>
      </c>
      <c r="R80" s="365">
        <v>58</v>
      </c>
      <c r="S80" s="365">
        <v>240</v>
      </c>
      <c r="T80" s="365">
        <v>1</v>
      </c>
      <c r="U80" s="365">
        <v>11</v>
      </c>
      <c r="V80" s="365">
        <v>50</v>
      </c>
      <c r="W80" s="377" t="s">
        <v>412</v>
      </c>
      <c r="X80" s="365" t="s">
        <v>44</v>
      </c>
      <c r="Y80" s="365" t="s">
        <v>413</v>
      </c>
    </row>
    <row r="81" s="8" customFormat="1" ht="65" customHeight="1" spans="1:25">
      <c r="A81" s="365">
        <v>71</v>
      </c>
      <c r="B81" s="374" t="s">
        <v>52</v>
      </c>
      <c r="C81" s="374" t="s">
        <v>73</v>
      </c>
      <c r="D81" s="365" t="s">
        <v>74</v>
      </c>
      <c r="E81" s="365" t="s">
        <v>406</v>
      </c>
      <c r="F81" s="365" t="s">
        <v>407</v>
      </c>
      <c r="G81" s="365" t="s">
        <v>408</v>
      </c>
      <c r="H81" s="365" t="s">
        <v>39</v>
      </c>
      <c r="I81" s="365" t="s">
        <v>409</v>
      </c>
      <c r="J81" s="388">
        <v>45870</v>
      </c>
      <c r="K81" s="388">
        <v>45992</v>
      </c>
      <c r="L81" s="365" t="s">
        <v>410</v>
      </c>
      <c r="M81" s="377" t="s">
        <v>414</v>
      </c>
      <c r="N81" s="365">
        <v>60</v>
      </c>
      <c r="O81" s="365">
        <v>60</v>
      </c>
      <c r="P81" s="365"/>
      <c r="Q81" s="365">
        <v>1</v>
      </c>
      <c r="R81" s="365">
        <v>58</v>
      </c>
      <c r="S81" s="365">
        <v>240</v>
      </c>
      <c r="T81" s="365">
        <v>1</v>
      </c>
      <c r="U81" s="365">
        <v>11</v>
      </c>
      <c r="V81" s="365">
        <v>50</v>
      </c>
      <c r="W81" s="377" t="s">
        <v>415</v>
      </c>
      <c r="X81" s="365" t="s">
        <v>44</v>
      </c>
      <c r="Y81" s="365" t="s">
        <v>416</v>
      </c>
    </row>
    <row r="82" s="8" customFormat="1" ht="65" customHeight="1" spans="1:25">
      <c r="A82" s="365">
        <v>72</v>
      </c>
      <c r="B82" s="374" t="s">
        <v>33</v>
      </c>
      <c r="C82" s="374" t="s">
        <v>417</v>
      </c>
      <c r="D82" s="365" t="s">
        <v>418</v>
      </c>
      <c r="E82" s="365" t="s">
        <v>406</v>
      </c>
      <c r="F82" s="365" t="s">
        <v>407</v>
      </c>
      <c r="G82" s="365" t="s">
        <v>419</v>
      </c>
      <c r="H82" s="365" t="s">
        <v>420</v>
      </c>
      <c r="I82" s="365" t="s">
        <v>409</v>
      </c>
      <c r="J82" s="388">
        <v>45870</v>
      </c>
      <c r="K82" s="388">
        <v>45992</v>
      </c>
      <c r="L82" s="365" t="s">
        <v>410</v>
      </c>
      <c r="M82" s="377" t="s">
        <v>421</v>
      </c>
      <c r="N82" s="365">
        <v>16</v>
      </c>
      <c r="O82" s="365">
        <v>16</v>
      </c>
      <c r="P82" s="365"/>
      <c r="Q82" s="365">
        <v>1</v>
      </c>
      <c r="R82" s="365">
        <v>78</v>
      </c>
      <c r="S82" s="365">
        <v>320</v>
      </c>
      <c r="T82" s="365">
        <v>1</v>
      </c>
      <c r="U82" s="365">
        <v>20</v>
      </c>
      <c r="V82" s="365">
        <v>85</v>
      </c>
      <c r="W82" s="377" t="s">
        <v>422</v>
      </c>
      <c r="X82" s="365" t="s">
        <v>44</v>
      </c>
      <c r="Y82" s="365" t="s">
        <v>423</v>
      </c>
    </row>
    <row r="83" s="8" customFormat="1" ht="65" customHeight="1" spans="1:25">
      <c r="A83" s="365">
        <v>73</v>
      </c>
      <c r="B83" s="374" t="s">
        <v>33</v>
      </c>
      <c r="C83" s="374" t="s">
        <v>417</v>
      </c>
      <c r="D83" s="365" t="s">
        <v>418</v>
      </c>
      <c r="E83" s="365" t="s">
        <v>406</v>
      </c>
      <c r="F83" s="365" t="s">
        <v>407</v>
      </c>
      <c r="G83" s="365" t="s">
        <v>419</v>
      </c>
      <c r="H83" s="365" t="s">
        <v>420</v>
      </c>
      <c r="I83" s="365" t="s">
        <v>409</v>
      </c>
      <c r="J83" s="388">
        <v>45870</v>
      </c>
      <c r="K83" s="388">
        <v>45992</v>
      </c>
      <c r="L83" s="365" t="s">
        <v>410</v>
      </c>
      <c r="M83" s="377" t="s">
        <v>424</v>
      </c>
      <c r="N83" s="365">
        <v>35</v>
      </c>
      <c r="O83" s="365">
        <v>35</v>
      </c>
      <c r="P83" s="365"/>
      <c r="Q83" s="365">
        <v>1</v>
      </c>
      <c r="R83" s="365">
        <v>56</v>
      </c>
      <c r="S83" s="365">
        <v>237</v>
      </c>
      <c r="T83" s="365">
        <v>1</v>
      </c>
      <c r="U83" s="365">
        <v>14</v>
      </c>
      <c r="V83" s="365">
        <v>58</v>
      </c>
      <c r="W83" s="377" t="s">
        <v>425</v>
      </c>
      <c r="X83" s="365" t="s">
        <v>44</v>
      </c>
      <c r="Y83" s="365" t="s">
        <v>426</v>
      </c>
    </row>
    <row r="84" s="8" customFormat="1" ht="65" customHeight="1" spans="1:25">
      <c r="A84" s="365">
        <v>74</v>
      </c>
      <c r="B84" s="374" t="s">
        <v>33</v>
      </c>
      <c r="C84" s="374" t="s">
        <v>417</v>
      </c>
      <c r="D84" s="365" t="s">
        <v>418</v>
      </c>
      <c r="E84" s="365" t="s">
        <v>406</v>
      </c>
      <c r="F84" s="365" t="s">
        <v>427</v>
      </c>
      <c r="G84" s="365" t="s">
        <v>428</v>
      </c>
      <c r="H84" s="365" t="s">
        <v>39</v>
      </c>
      <c r="I84" s="365" t="s">
        <v>429</v>
      </c>
      <c r="J84" s="388">
        <v>45932</v>
      </c>
      <c r="K84" s="388">
        <v>45932</v>
      </c>
      <c r="L84" s="365" t="s">
        <v>410</v>
      </c>
      <c r="M84" s="377" t="s">
        <v>430</v>
      </c>
      <c r="N84" s="365">
        <v>48</v>
      </c>
      <c r="O84" s="365">
        <v>48</v>
      </c>
      <c r="P84" s="365"/>
      <c r="Q84" s="365">
        <v>1</v>
      </c>
      <c r="R84" s="365">
        <v>45</v>
      </c>
      <c r="S84" s="365">
        <v>186</v>
      </c>
      <c r="T84" s="365">
        <v>1</v>
      </c>
      <c r="U84" s="365">
        <v>9</v>
      </c>
      <c r="V84" s="365">
        <v>38</v>
      </c>
      <c r="W84" s="377" t="s">
        <v>431</v>
      </c>
      <c r="X84" s="365" t="s">
        <v>44</v>
      </c>
      <c r="Y84" s="365" t="s">
        <v>423</v>
      </c>
    </row>
    <row r="85" s="8" customFormat="1" ht="65" customHeight="1" spans="1:25">
      <c r="A85" s="365">
        <v>75</v>
      </c>
      <c r="B85" s="374" t="s">
        <v>33</v>
      </c>
      <c r="C85" s="374" t="s">
        <v>417</v>
      </c>
      <c r="D85" s="365" t="s">
        <v>418</v>
      </c>
      <c r="E85" s="365" t="s">
        <v>406</v>
      </c>
      <c r="F85" s="365" t="s">
        <v>427</v>
      </c>
      <c r="G85" s="365" t="s">
        <v>432</v>
      </c>
      <c r="H85" s="365" t="s">
        <v>39</v>
      </c>
      <c r="I85" s="365" t="s">
        <v>433</v>
      </c>
      <c r="J85" s="388">
        <v>45933</v>
      </c>
      <c r="K85" s="388">
        <v>45933</v>
      </c>
      <c r="L85" s="365" t="s">
        <v>410</v>
      </c>
      <c r="M85" s="377" t="s">
        <v>434</v>
      </c>
      <c r="N85" s="365">
        <v>80</v>
      </c>
      <c r="O85" s="365">
        <v>80</v>
      </c>
      <c r="P85" s="365"/>
      <c r="Q85" s="365">
        <v>1</v>
      </c>
      <c r="R85" s="365">
        <v>62</v>
      </c>
      <c r="S85" s="365">
        <v>206</v>
      </c>
      <c r="T85" s="365">
        <v>1</v>
      </c>
      <c r="U85" s="365">
        <v>11</v>
      </c>
      <c r="V85" s="365">
        <v>42</v>
      </c>
      <c r="W85" s="377" t="s">
        <v>435</v>
      </c>
      <c r="X85" s="365" t="s">
        <v>44</v>
      </c>
      <c r="Y85" s="365" t="s">
        <v>416</v>
      </c>
    </row>
    <row r="86" s="8" customFormat="1" ht="65" customHeight="1" spans="1:25">
      <c r="A86" s="365">
        <v>76</v>
      </c>
      <c r="B86" s="374" t="s">
        <v>33</v>
      </c>
      <c r="C86" s="374" t="s">
        <v>417</v>
      </c>
      <c r="D86" s="365" t="s">
        <v>418</v>
      </c>
      <c r="E86" s="365" t="s">
        <v>406</v>
      </c>
      <c r="F86" s="365" t="s">
        <v>427</v>
      </c>
      <c r="G86" s="365" t="s">
        <v>436</v>
      </c>
      <c r="H86" s="365" t="s">
        <v>39</v>
      </c>
      <c r="I86" s="365" t="s">
        <v>437</v>
      </c>
      <c r="J86" s="388">
        <v>45933</v>
      </c>
      <c r="K86" s="388">
        <v>45933</v>
      </c>
      <c r="L86" s="365" t="s">
        <v>410</v>
      </c>
      <c r="M86" s="377" t="s">
        <v>438</v>
      </c>
      <c r="N86" s="365">
        <v>48</v>
      </c>
      <c r="O86" s="365">
        <v>48</v>
      </c>
      <c r="P86" s="365"/>
      <c r="Q86" s="365">
        <v>3</v>
      </c>
      <c r="R86" s="365">
        <v>184</v>
      </c>
      <c r="S86" s="365">
        <v>678</v>
      </c>
      <c r="T86" s="365">
        <v>3</v>
      </c>
      <c r="U86" s="365">
        <v>42</v>
      </c>
      <c r="V86" s="365">
        <v>108</v>
      </c>
      <c r="W86" s="377" t="s">
        <v>439</v>
      </c>
      <c r="X86" s="365" t="s">
        <v>44</v>
      </c>
      <c r="Y86" s="365" t="s">
        <v>416</v>
      </c>
    </row>
    <row r="87" s="8" customFormat="1" ht="65" customHeight="1" spans="1:25">
      <c r="A87" s="365">
        <v>77</v>
      </c>
      <c r="B87" s="374" t="s">
        <v>33</v>
      </c>
      <c r="C87" s="374" t="s">
        <v>417</v>
      </c>
      <c r="D87" s="365" t="s">
        <v>418</v>
      </c>
      <c r="E87" s="365" t="s">
        <v>406</v>
      </c>
      <c r="F87" s="365" t="s">
        <v>427</v>
      </c>
      <c r="G87" s="365" t="s">
        <v>440</v>
      </c>
      <c r="H87" s="365" t="s">
        <v>39</v>
      </c>
      <c r="I87" s="365" t="s">
        <v>441</v>
      </c>
      <c r="J87" s="388">
        <v>45933</v>
      </c>
      <c r="K87" s="388">
        <v>45933</v>
      </c>
      <c r="L87" s="365" t="s">
        <v>410</v>
      </c>
      <c r="M87" s="377" t="s">
        <v>442</v>
      </c>
      <c r="N87" s="365">
        <v>48</v>
      </c>
      <c r="O87" s="365">
        <v>48</v>
      </c>
      <c r="P87" s="365"/>
      <c r="Q87" s="365">
        <v>1</v>
      </c>
      <c r="R87" s="365">
        <v>32</v>
      </c>
      <c r="S87" s="365">
        <v>100</v>
      </c>
      <c r="T87" s="365">
        <v>1</v>
      </c>
      <c r="U87" s="365">
        <v>1</v>
      </c>
      <c r="V87" s="365">
        <v>4</v>
      </c>
      <c r="W87" s="377" t="s">
        <v>443</v>
      </c>
      <c r="X87" s="365" t="s">
        <v>44</v>
      </c>
      <c r="Y87" s="365" t="s">
        <v>416</v>
      </c>
    </row>
    <row r="88" s="8" customFormat="1" ht="93" customHeight="1" spans="1:25">
      <c r="A88" s="365">
        <v>78</v>
      </c>
      <c r="B88" s="374" t="s">
        <v>33</v>
      </c>
      <c r="C88" s="374" t="s">
        <v>417</v>
      </c>
      <c r="D88" s="365" t="s">
        <v>418</v>
      </c>
      <c r="E88" s="365" t="s">
        <v>406</v>
      </c>
      <c r="F88" s="365" t="s">
        <v>444</v>
      </c>
      <c r="G88" s="365" t="s">
        <v>445</v>
      </c>
      <c r="H88" s="365" t="s">
        <v>39</v>
      </c>
      <c r="I88" s="365" t="s">
        <v>446</v>
      </c>
      <c r="J88" s="388">
        <v>45748</v>
      </c>
      <c r="K88" s="388">
        <v>45992</v>
      </c>
      <c r="L88" s="365" t="s">
        <v>410</v>
      </c>
      <c r="M88" s="377" t="s">
        <v>447</v>
      </c>
      <c r="N88" s="365">
        <v>20</v>
      </c>
      <c r="O88" s="365">
        <v>20</v>
      </c>
      <c r="P88" s="365"/>
      <c r="Q88" s="365">
        <v>1</v>
      </c>
      <c r="R88" s="365">
        <v>295</v>
      </c>
      <c r="S88" s="365">
        <v>933</v>
      </c>
      <c r="T88" s="365">
        <v>1</v>
      </c>
      <c r="U88" s="365">
        <v>54</v>
      </c>
      <c r="V88" s="365">
        <v>169</v>
      </c>
      <c r="W88" s="377" t="s">
        <v>448</v>
      </c>
      <c r="X88" s="365" t="s">
        <v>44</v>
      </c>
      <c r="Y88" s="365" t="s">
        <v>449</v>
      </c>
    </row>
    <row r="89" s="8" customFormat="1" ht="65" customHeight="1" spans="1:25">
      <c r="A89" s="365">
        <v>79</v>
      </c>
      <c r="B89" s="374" t="s">
        <v>33</v>
      </c>
      <c r="C89" s="374" t="s">
        <v>417</v>
      </c>
      <c r="D89" s="365" t="s">
        <v>418</v>
      </c>
      <c r="E89" s="365" t="s">
        <v>406</v>
      </c>
      <c r="F89" s="365" t="s">
        <v>450</v>
      </c>
      <c r="G89" s="365" t="s">
        <v>451</v>
      </c>
      <c r="H89" s="365" t="s">
        <v>39</v>
      </c>
      <c r="I89" s="365" t="s">
        <v>452</v>
      </c>
      <c r="J89" s="388">
        <v>45931</v>
      </c>
      <c r="K89" s="388">
        <v>45962</v>
      </c>
      <c r="L89" s="365" t="s">
        <v>410</v>
      </c>
      <c r="M89" s="377" t="s">
        <v>453</v>
      </c>
      <c r="N89" s="365">
        <v>48</v>
      </c>
      <c r="O89" s="365">
        <v>48</v>
      </c>
      <c r="P89" s="365"/>
      <c r="Q89" s="365">
        <v>1</v>
      </c>
      <c r="R89" s="365">
        <v>178</v>
      </c>
      <c r="S89" s="365">
        <v>577</v>
      </c>
      <c r="T89" s="365">
        <v>1</v>
      </c>
      <c r="U89" s="365">
        <v>6</v>
      </c>
      <c r="V89" s="365">
        <v>19</v>
      </c>
      <c r="W89" s="377" t="s">
        <v>454</v>
      </c>
      <c r="X89" s="365" t="s">
        <v>44</v>
      </c>
      <c r="Y89" s="365" t="s">
        <v>416</v>
      </c>
    </row>
    <row r="90" s="8" customFormat="1" ht="65" customHeight="1" spans="1:25">
      <c r="A90" s="365">
        <v>80</v>
      </c>
      <c r="B90" s="374" t="s">
        <v>33</v>
      </c>
      <c r="C90" s="374" t="s">
        <v>417</v>
      </c>
      <c r="D90" s="365" t="s">
        <v>418</v>
      </c>
      <c r="E90" s="365" t="s">
        <v>406</v>
      </c>
      <c r="F90" s="365" t="s">
        <v>455</v>
      </c>
      <c r="G90" s="365" t="s">
        <v>456</v>
      </c>
      <c r="H90" s="365" t="s">
        <v>39</v>
      </c>
      <c r="I90" s="365" t="s">
        <v>457</v>
      </c>
      <c r="J90" s="388">
        <v>45748</v>
      </c>
      <c r="K90" s="388">
        <v>45778</v>
      </c>
      <c r="L90" s="365" t="s">
        <v>410</v>
      </c>
      <c r="M90" s="377" t="s">
        <v>458</v>
      </c>
      <c r="N90" s="365">
        <v>24</v>
      </c>
      <c r="O90" s="365">
        <v>24</v>
      </c>
      <c r="P90" s="365"/>
      <c r="Q90" s="365">
        <v>1</v>
      </c>
      <c r="R90" s="365">
        <v>171</v>
      </c>
      <c r="S90" s="365">
        <v>584</v>
      </c>
      <c r="T90" s="365">
        <v>1</v>
      </c>
      <c r="U90" s="365">
        <v>2</v>
      </c>
      <c r="V90" s="365">
        <v>5</v>
      </c>
      <c r="W90" s="377" t="s">
        <v>459</v>
      </c>
      <c r="X90" s="365" t="s">
        <v>44</v>
      </c>
      <c r="Y90" s="365" t="s">
        <v>413</v>
      </c>
    </row>
    <row r="91" s="8" customFormat="1" ht="76" customHeight="1" spans="1:25">
      <c r="A91" s="365">
        <v>81</v>
      </c>
      <c r="B91" s="374" t="s">
        <v>33</v>
      </c>
      <c r="C91" s="374" t="s">
        <v>417</v>
      </c>
      <c r="D91" s="365" t="s">
        <v>418</v>
      </c>
      <c r="E91" s="365" t="s">
        <v>406</v>
      </c>
      <c r="F91" s="365" t="s">
        <v>460</v>
      </c>
      <c r="G91" s="365" t="s">
        <v>461</v>
      </c>
      <c r="H91" s="365" t="s">
        <v>39</v>
      </c>
      <c r="I91" s="365" t="s">
        <v>462</v>
      </c>
      <c r="J91" s="388">
        <v>45778</v>
      </c>
      <c r="K91" s="388">
        <v>45778</v>
      </c>
      <c r="L91" s="365" t="s">
        <v>410</v>
      </c>
      <c r="M91" s="377" t="s">
        <v>463</v>
      </c>
      <c r="N91" s="365">
        <v>30</v>
      </c>
      <c r="O91" s="365">
        <v>30</v>
      </c>
      <c r="P91" s="365"/>
      <c r="Q91" s="365">
        <v>2</v>
      </c>
      <c r="R91" s="365">
        <v>50</v>
      </c>
      <c r="S91" s="365">
        <v>215</v>
      </c>
      <c r="T91" s="365">
        <v>2</v>
      </c>
      <c r="U91" s="365">
        <v>5</v>
      </c>
      <c r="V91" s="365">
        <v>17</v>
      </c>
      <c r="W91" s="377" t="s">
        <v>464</v>
      </c>
      <c r="X91" s="365" t="s">
        <v>44</v>
      </c>
      <c r="Y91" s="365" t="s">
        <v>413</v>
      </c>
    </row>
    <row r="92" s="8" customFormat="1" ht="78" customHeight="1" spans="1:25">
      <c r="A92" s="365">
        <v>82</v>
      </c>
      <c r="B92" s="374" t="s">
        <v>313</v>
      </c>
      <c r="C92" s="374" t="s">
        <v>465</v>
      </c>
      <c r="D92" s="365" t="s">
        <v>74</v>
      </c>
      <c r="E92" s="365" t="s">
        <v>406</v>
      </c>
      <c r="F92" s="365" t="s">
        <v>466</v>
      </c>
      <c r="G92" s="365" t="s">
        <v>467</v>
      </c>
      <c r="H92" s="365" t="s">
        <v>39</v>
      </c>
      <c r="I92" s="365" t="s">
        <v>468</v>
      </c>
      <c r="J92" s="388">
        <v>45748</v>
      </c>
      <c r="K92" s="388">
        <v>45992</v>
      </c>
      <c r="L92" s="365" t="s">
        <v>410</v>
      </c>
      <c r="M92" s="377" t="s">
        <v>469</v>
      </c>
      <c r="N92" s="365">
        <v>20</v>
      </c>
      <c r="O92" s="365">
        <v>20</v>
      </c>
      <c r="P92" s="365"/>
      <c r="Q92" s="365">
        <v>1</v>
      </c>
      <c r="R92" s="365">
        <v>50</v>
      </c>
      <c r="S92" s="365">
        <v>160</v>
      </c>
      <c r="T92" s="365">
        <v>1</v>
      </c>
      <c r="U92" s="365">
        <v>46</v>
      </c>
      <c r="V92" s="365">
        <v>4</v>
      </c>
      <c r="W92" s="377" t="s">
        <v>470</v>
      </c>
      <c r="X92" s="365" t="s">
        <v>44</v>
      </c>
      <c r="Y92" s="365" t="s">
        <v>413</v>
      </c>
    </row>
    <row r="93" s="8" customFormat="1" ht="65" customHeight="1" spans="1:25">
      <c r="A93" s="365">
        <v>83</v>
      </c>
      <c r="B93" s="374" t="s">
        <v>33</v>
      </c>
      <c r="C93" s="374" t="s">
        <v>417</v>
      </c>
      <c r="D93" s="365" t="s">
        <v>471</v>
      </c>
      <c r="E93" s="365" t="s">
        <v>406</v>
      </c>
      <c r="F93" s="365" t="s">
        <v>472</v>
      </c>
      <c r="G93" s="365" t="s">
        <v>473</v>
      </c>
      <c r="H93" s="365" t="s">
        <v>39</v>
      </c>
      <c r="I93" s="365" t="s">
        <v>474</v>
      </c>
      <c r="J93" s="388">
        <v>45778</v>
      </c>
      <c r="K93" s="388">
        <v>45992</v>
      </c>
      <c r="L93" s="365" t="s">
        <v>410</v>
      </c>
      <c r="M93" s="377" t="s">
        <v>475</v>
      </c>
      <c r="N93" s="365">
        <v>29</v>
      </c>
      <c r="O93" s="365">
        <v>29</v>
      </c>
      <c r="P93" s="365"/>
      <c r="Q93" s="365">
        <v>1</v>
      </c>
      <c r="R93" s="365">
        <v>180</v>
      </c>
      <c r="S93" s="365">
        <v>526</v>
      </c>
      <c r="T93" s="365">
        <v>1</v>
      </c>
      <c r="U93" s="365">
        <v>56</v>
      </c>
      <c r="V93" s="365">
        <v>168</v>
      </c>
      <c r="W93" s="377" t="s">
        <v>476</v>
      </c>
      <c r="X93" s="365" t="s">
        <v>44</v>
      </c>
      <c r="Y93" s="365" t="s">
        <v>413</v>
      </c>
    </row>
    <row r="94" s="8" customFormat="1" ht="65" customHeight="1" spans="1:25">
      <c r="A94" s="365">
        <v>84</v>
      </c>
      <c r="B94" s="374" t="s">
        <v>33</v>
      </c>
      <c r="C94" s="374" t="s">
        <v>417</v>
      </c>
      <c r="D94" s="365" t="s">
        <v>418</v>
      </c>
      <c r="E94" s="365" t="s">
        <v>406</v>
      </c>
      <c r="F94" s="365" t="s">
        <v>427</v>
      </c>
      <c r="G94" s="365" t="s">
        <v>477</v>
      </c>
      <c r="H94" s="365" t="s">
        <v>39</v>
      </c>
      <c r="I94" s="365" t="s">
        <v>478</v>
      </c>
      <c r="J94" s="388">
        <v>45931</v>
      </c>
      <c r="K94" s="388">
        <v>45931</v>
      </c>
      <c r="L94" s="365" t="s">
        <v>410</v>
      </c>
      <c r="M94" s="377" t="s">
        <v>479</v>
      </c>
      <c r="N94" s="365">
        <v>30</v>
      </c>
      <c r="O94" s="365">
        <v>30</v>
      </c>
      <c r="P94" s="365"/>
      <c r="Q94" s="365">
        <v>3</v>
      </c>
      <c r="R94" s="365">
        <v>184</v>
      </c>
      <c r="S94" s="365">
        <v>678</v>
      </c>
      <c r="T94" s="365">
        <v>3</v>
      </c>
      <c r="U94" s="365">
        <v>42</v>
      </c>
      <c r="V94" s="365">
        <v>108</v>
      </c>
      <c r="W94" s="377" t="s">
        <v>480</v>
      </c>
      <c r="X94" s="365" t="s">
        <v>44</v>
      </c>
      <c r="Y94" s="365" t="s">
        <v>413</v>
      </c>
    </row>
    <row r="95" s="8" customFormat="1" ht="65" customHeight="1" spans="1:25">
      <c r="A95" s="365">
        <v>85</v>
      </c>
      <c r="B95" s="374" t="s">
        <v>33</v>
      </c>
      <c r="C95" s="374" t="s">
        <v>417</v>
      </c>
      <c r="D95" s="365" t="s">
        <v>418</v>
      </c>
      <c r="E95" s="365" t="s">
        <v>406</v>
      </c>
      <c r="F95" s="365" t="s">
        <v>481</v>
      </c>
      <c r="G95" s="365" t="s">
        <v>482</v>
      </c>
      <c r="H95" s="365" t="s">
        <v>214</v>
      </c>
      <c r="I95" s="365" t="s">
        <v>483</v>
      </c>
      <c r="J95" s="388">
        <v>45901</v>
      </c>
      <c r="K95" s="388">
        <v>45992</v>
      </c>
      <c r="L95" s="365" t="s">
        <v>410</v>
      </c>
      <c r="M95" s="377" t="s">
        <v>484</v>
      </c>
      <c r="N95" s="365">
        <v>18</v>
      </c>
      <c r="O95" s="365">
        <v>18</v>
      </c>
      <c r="P95" s="365"/>
      <c r="Q95" s="365">
        <v>1</v>
      </c>
      <c r="R95" s="365">
        <v>31</v>
      </c>
      <c r="S95" s="365">
        <v>126</v>
      </c>
      <c r="T95" s="365">
        <v>1</v>
      </c>
      <c r="U95" s="365">
        <v>8</v>
      </c>
      <c r="V95" s="365">
        <v>30</v>
      </c>
      <c r="W95" s="377" t="s">
        <v>485</v>
      </c>
      <c r="X95" s="365" t="s">
        <v>44</v>
      </c>
      <c r="Y95" s="365" t="s">
        <v>486</v>
      </c>
    </row>
    <row r="96" s="8" customFormat="1" ht="65" customHeight="1" spans="1:25">
      <c r="A96" s="365">
        <v>86</v>
      </c>
      <c r="B96" s="374" t="s">
        <v>52</v>
      </c>
      <c r="C96" s="374" t="s">
        <v>73</v>
      </c>
      <c r="D96" s="365" t="s">
        <v>74</v>
      </c>
      <c r="E96" s="365" t="s">
        <v>406</v>
      </c>
      <c r="F96" s="365" t="s">
        <v>466</v>
      </c>
      <c r="G96" s="365" t="s">
        <v>487</v>
      </c>
      <c r="H96" s="365" t="s">
        <v>39</v>
      </c>
      <c r="I96" s="365" t="s">
        <v>488</v>
      </c>
      <c r="J96" s="388">
        <v>45748</v>
      </c>
      <c r="K96" s="388">
        <v>45992</v>
      </c>
      <c r="L96" s="365" t="s">
        <v>410</v>
      </c>
      <c r="M96" s="377" t="s">
        <v>489</v>
      </c>
      <c r="N96" s="365">
        <v>15</v>
      </c>
      <c r="O96" s="365">
        <v>15</v>
      </c>
      <c r="P96" s="365"/>
      <c r="Q96" s="365">
        <v>1</v>
      </c>
      <c r="R96" s="365">
        <v>47</v>
      </c>
      <c r="S96" s="365">
        <v>144</v>
      </c>
      <c r="T96" s="365">
        <v>1</v>
      </c>
      <c r="U96" s="365">
        <v>32</v>
      </c>
      <c r="V96" s="365">
        <v>106</v>
      </c>
      <c r="W96" s="377" t="s">
        <v>490</v>
      </c>
      <c r="X96" s="365" t="s">
        <v>44</v>
      </c>
      <c r="Y96" s="365" t="s">
        <v>486</v>
      </c>
    </row>
    <row r="97" s="8" customFormat="1" ht="75" customHeight="1" spans="1:25">
      <c r="A97" s="365">
        <v>87</v>
      </c>
      <c r="B97" s="374" t="s">
        <v>33</v>
      </c>
      <c r="C97" s="374" t="s">
        <v>417</v>
      </c>
      <c r="D97" s="365" t="s">
        <v>418</v>
      </c>
      <c r="E97" s="365" t="s">
        <v>406</v>
      </c>
      <c r="F97" s="365" t="s">
        <v>444</v>
      </c>
      <c r="G97" s="365" t="s">
        <v>491</v>
      </c>
      <c r="H97" s="365" t="s">
        <v>39</v>
      </c>
      <c r="I97" s="365" t="s">
        <v>446</v>
      </c>
      <c r="J97" s="388">
        <v>45748</v>
      </c>
      <c r="K97" s="388">
        <v>45992</v>
      </c>
      <c r="L97" s="365" t="s">
        <v>410</v>
      </c>
      <c r="M97" s="377" t="s">
        <v>492</v>
      </c>
      <c r="N97" s="365">
        <v>48</v>
      </c>
      <c r="O97" s="365">
        <v>48</v>
      </c>
      <c r="P97" s="365"/>
      <c r="Q97" s="365">
        <v>1</v>
      </c>
      <c r="R97" s="365">
        <v>126</v>
      </c>
      <c r="S97" s="365">
        <v>453</v>
      </c>
      <c r="T97" s="365">
        <v>1</v>
      </c>
      <c r="U97" s="365">
        <v>21</v>
      </c>
      <c r="V97" s="365">
        <v>84</v>
      </c>
      <c r="W97" s="377" t="s">
        <v>493</v>
      </c>
      <c r="X97" s="365" t="s">
        <v>44</v>
      </c>
      <c r="Y97" s="365" t="s">
        <v>494</v>
      </c>
    </row>
    <row r="98" s="8" customFormat="1" ht="75" customHeight="1" spans="1:25">
      <c r="A98" s="365">
        <v>88</v>
      </c>
      <c r="B98" s="374" t="s">
        <v>33</v>
      </c>
      <c r="C98" s="374" t="s">
        <v>417</v>
      </c>
      <c r="D98" s="365" t="s">
        <v>418</v>
      </c>
      <c r="E98" s="365" t="s">
        <v>406</v>
      </c>
      <c r="F98" s="365" t="s">
        <v>444</v>
      </c>
      <c r="G98" s="365" t="s">
        <v>495</v>
      </c>
      <c r="H98" s="365" t="s">
        <v>39</v>
      </c>
      <c r="I98" s="365" t="s">
        <v>446</v>
      </c>
      <c r="J98" s="388">
        <v>45748</v>
      </c>
      <c r="K98" s="388">
        <v>45992</v>
      </c>
      <c r="L98" s="365" t="s">
        <v>410</v>
      </c>
      <c r="M98" s="377" t="s">
        <v>496</v>
      </c>
      <c r="N98" s="365">
        <v>20</v>
      </c>
      <c r="O98" s="365">
        <v>20</v>
      </c>
      <c r="P98" s="365"/>
      <c r="Q98" s="365">
        <v>1</v>
      </c>
      <c r="R98" s="365">
        <v>38</v>
      </c>
      <c r="S98" s="365">
        <v>142</v>
      </c>
      <c r="T98" s="365">
        <v>1</v>
      </c>
      <c r="U98" s="365">
        <v>7</v>
      </c>
      <c r="V98" s="365">
        <v>28</v>
      </c>
      <c r="W98" s="377" t="s">
        <v>497</v>
      </c>
      <c r="X98" s="365" t="s">
        <v>44</v>
      </c>
      <c r="Y98" s="365" t="s">
        <v>494</v>
      </c>
    </row>
    <row r="99" s="8" customFormat="1" ht="75" customHeight="1" spans="1:25">
      <c r="A99" s="365">
        <v>89</v>
      </c>
      <c r="B99" s="374" t="s">
        <v>33</v>
      </c>
      <c r="C99" s="374" t="s">
        <v>417</v>
      </c>
      <c r="D99" s="365" t="s">
        <v>418</v>
      </c>
      <c r="E99" s="365" t="s">
        <v>406</v>
      </c>
      <c r="F99" s="365" t="s">
        <v>472</v>
      </c>
      <c r="G99" s="365" t="s">
        <v>498</v>
      </c>
      <c r="H99" s="365" t="s">
        <v>39</v>
      </c>
      <c r="I99" s="365" t="s">
        <v>499</v>
      </c>
      <c r="J99" s="388">
        <v>45811</v>
      </c>
      <c r="K99" s="388">
        <v>45994</v>
      </c>
      <c r="L99" s="365" t="s">
        <v>410</v>
      </c>
      <c r="M99" s="377" t="s">
        <v>500</v>
      </c>
      <c r="N99" s="365">
        <v>12</v>
      </c>
      <c r="O99" s="365">
        <v>12</v>
      </c>
      <c r="P99" s="365"/>
      <c r="Q99" s="365">
        <v>1</v>
      </c>
      <c r="R99" s="365">
        <v>198</v>
      </c>
      <c r="S99" s="365">
        <v>580</v>
      </c>
      <c r="T99" s="365">
        <v>1</v>
      </c>
      <c r="U99" s="365">
        <v>4</v>
      </c>
      <c r="V99" s="365">
        <v>14</v>
      </c>
      <c r="W99" s="377" t="s">
        <v>501</v>
      </c>
      <c r="X99" s="365" t="s">
        <v>44</v>
      </c>
      <c r="Y99" s="365" t="s">
        <v>494</v>
      </c>
    </row>
    <row r="100" s="8" customFormat="1" ht="65" customHeight="1" spans="1:25">
      <c r="A100" s="365">
        <v>90</v>
      </c>
      <c r="B100" s="374" t="s">
        <v>52</v>
      </c>
      <c r="C100" s="374" t="s">
        <v>73</v>
      </c>
      <c r="D100" s="365" t="s">
        <v>74</v>
      </c>
      <c r="E100" s="365" t="s">
        <v>406</v>
      </c>
      <c r="F100" s="365" t="s">
        <v>450</v>
      </c>
      <c r="G100" s="365" t="s">
        <v>502</v>
      </c>
      <c r="H100" s="365" t="s">
        <v>214</v>
      </c>
      <c r="I100" s="365" t="s">
        <v>452</v>
      </c>
      <c r="J100" s="388">
        <v>45962</v>
      </c>
      <c r="K100" s="388">
        <v>45962</v>
      </c>
      <c r="L100" s="365" t="s">
        <v>410</v>
      </c>
      <c r="M100" s="377" t="s">
        <v>503</v>
      </c>
      <c r="N100" s="365">
        <v>46</v>
      </c>
      <c r="O100" s="365">
        <v>46</v>
      </c>
      <c r="P100" s="365"/>
      <c r="Q100" s="365">
        <v>1</v>
      </c>
      <c r="R100" s="365">
        <v>87</v>
      </c>
      <c r="S100" s="365">
        <v>323</v>
      </c>
      <c r="T100" s="365">
        <v>1</v>
      </c>
      <c r="U100" s="365">
        <v>4</v>
      </c>
      <c r="V100" s="365">
        <v>10</v>
      </c>
      <c r="W100" s="377" t="s">
        <v>504</v>
      </c>
      <c r="X100" s="365" t="s">
        <v>44</v>
      </c>
      <c r="Y100" s="365" t="s">
        <v>486</v>
      </c>
    </row>
    <row r="101" s="8" customFormat="1" ht="65" customHeight="1" spans="1:25">
      <c r="A101" s="365">
        <v>91</v>
      </c>
      <c r="B101" s="374" t="s">
        <v>33</v>
      </c>
      <c r="C101" s="374" t="s">
        <v>417</v>
      </c>
      <c r="D101" s="365" t="s">
        <v>418</v>
      </c>
      <c r="E101" s="365" t="s">
        <v>406</v>
      </c>
      <c r="F101" s="365" t="s">
        <v>505</v>
      </c>
      <c r="G101" s="365" t="s">
        <v>506</v>
      </c>
      <c r="H101" s="365" t="s">
        <v>420</v>
      </c>
      <c r="I101" s="365" t="s">
        <v>507</v>
      </c>
      <c r="J101" s="388">
        <v>45748</v>
      </c>
      <c r="K101" s="388">
        <v>45748</v>
      </c>
      <c r="L101" s="365" t="s">
        <v>410</v>
      </c>
      <c r="M101" s="377" t="s">
        <v>508</v>
      </c>
      <c r="N101" s="365">
        <v>30</v>
      </c>
      <c r="O101" s="365">
        <v>30</v>
      </c>
      <c r="P101" s="365"/>
      <c r="Q101" s="365">
        <v>1</v>
      </c>
      <c r="R101" s="365">
        <v>326</v>
      </c>
      <c r="S101" s="365">
        <v>563</v>
      </c>
      <c r="T101" s="365">
        <v>1</v>
      </c>
      <c r="U101" s="365">
        <v>4</v>
      </c>
      <c r="V101" s="365">
        <v>15</v>
      </c>
      <c r="W101" s="377" t="s">
        <v>509</v>
      </c>
      <c r="X101" s="365" t="s">
        <v>44</v>
      </c>
      <c r="Y101" s="365" t="s">
        <v>494</v>
      </c>
    </row>
    <row r="102" s="8" customFormat="1" ht="65" customHeight="1" spans="1:25">
      <c r="A102" s="365">
        <v>92</v>
      </c>
      <c r="B102" s="374" t="s">
        <v>33</v>
      </c>
      <c r="C102" s="374" t="s">
        <v>417</v>
      </c>
      <c r="D102" s="365" t="s">
        <v>418</v>
      </c>
      <c r="E102" s="365" t="s">
        <v>406</v>
      </c>
      <c r="F102" s="365" t="s">
        <v>510</v>
      </c>
      <c r="G102" s="365" t="s">
        <v>511</v>
      </c>
      <c r="H102" s="365" t="s">
        <v>39</v>
      </c>
      <c r="I102" s="365" t="s">
        <v>512</v>
      </c>
      <c r="J102" s="388">
        <v>45718</v>
      </c>
      <c r="K102" s="388">
        <v>45748</v>
      </c>
      <c r="L102" s="365" t="s">
        <v>410</v>
      </c>
      <c r="M102" s="377" t="s">
        <v>513</v>
      </c>
      <c r="N102" s="365">
        <v>30</v>
      </c>
      <c r="O102" s="365">
        <v>30</v>
      </c>
      <c r="P102" s="365"/>
      <c r="Q102" s="365">
        <v>1</v>
      </c>
      <c r="R102" s="365">
        <v>352</v>
      </c>
      <c r="S102" s="365">
        <v>1480</v>
      </c>
      <c r="T102" s="365">
        <v>1</v>
      </c>
      <c r="U102" s="365">
        <v>9</v>
      </c>
      <c r="V102" s="365">
        <v>21</v>
      </c>
      <c r="W102" s="377" t="s">
        <v>514</v>
      </c>
      <c r="X102" s="365" t="s">
        <v>44</v>
      </c>
      <c r="Y102" s="365" t="s">
        <v>494</v>
      </c>
    </row>
    <row r="103" s="8" customFormat="1" ht="65" customHeight="1" spans="1:25">
      <c r="A103" s="365">
        <v>93</v>
      </c>
      <c r="B103" s="374" t="s">
        <v>52</v>
      </c>
      <c r="C103" s="374" t="s">
        <v>73</v>
      </c>
      <c r="D103" s="365" t="s">
        <v>74</v>
      </c>
      <c r="E103" s="365" t="s">
        <v>406</v>
      </c>
      <c r="F103" s="365" t="s">
        <v>515</v>
      </c>
      <c r="G103" s="365" t="s">
        <v>516</v>
      </c>
      <c r="H103" s="365" t="s">
        <v>39</v>
      </c>
      <c r="I103" s="365" t="s">
        <v>517</v>
      </c>
      <c r="J103" s="388">
        <v>45809</v>
      </c>
      <c r="K103" s="388">
        <v>45839</v>
      </c>
      <c r="L103" s="365" t="s">
        <v>410</v>
      </c>
      <c r="M103" s="377" t="s">
        <v>518</v>
      </c>
      <c r="N103" s="365">
        <v>50</v>
      </c>
      <c r="O103" s="365">
        <v>50</v>
      </c>
      <c r="P103" s="365"/>
      <c r="Q103" s="365">
        <v>1</v>
      </c>
      <c r="R103" s="365">
        <v>46</v>
      </c>
      <c r="S103" s="365">
        <v>141</v>
      </c>
      <c r="T103" s="365">
        <v>1</v>
      </c>
      <c r="U103" s="365">
        <v>16</v>
      </c>
      <c r="V103" s="365">
        <v>62</v>
      </c>
      <c r="W103" s="377" t="s">
        <v>519</v>
      </c>
      <c r="X103" s="365" t="s">
        <v>44</v>
      </c>
      <c r="Y103" s="365" t="s">
        <v>486</v>
      </c>
    </row>
    <row r="104" s="8" customFormat="1" ht="65" customHeight="1" spans="1:25">
      <c r="A104" s="365">
        <v>94</v>
      </c>
      <c r="B104" s="374" t="s">
        <v>52</v>
      </c>
      <c r="C104" s="374" t="s">
        <v>73</v>
      </c>
      <c r="D104" s="365" t="s">
        <v>74</v>
      </c>
      <c r="E104" s="365" t="s">
        <v>406</v>
      </c>
      <c r="F104" s="365" t="s">
        <v>520</v>
      </c>
      <c r="G104" s="365" t="s">
        <v>521</v>
      </c>
      <c r="H104" s="365" t="s">
        <v>39</v>
      </c>
      <c r="I104" s="365" t="s">
        <v>522</v>
      </c>
      <c r="J104" s="388">
        <v>45748</v>
      </c>
      <c r="K104" s="388">
        <v>45748</v>
      </c>
      <c r="L104" s="365" t="s">
        <v>410</v>
      </c>
      <c r="M104" s="377" t="s">
        <v>523</v>
      </c>
      <c r="N104" s="365">
        <v>60</v>
      </c>
      <c r="O104" s="365">
        <v>60</v>
      </c>
      <c r="P104" s="365"/>
      <c r="Q104" s="365">
        <v>1</v>
      </c>
      <c r="R104" s="365">
        <v>50</v>
      </c>
      <c r="S104" s="365">
        <v>125</v>
      </c>
      <c r="T104" s="365">
        <v>1</v>
      </c>
      <c r="U104" s="365">
        <v>12</v>
      </c>
      <c r="V104" s="365">
        <v>40</v>
      </c>
      <c r="W104" s="377" t="s">
        <v>524</v>
      </c>
      <c r="X104" s="365" t="s">
        <v>44</v>
      </c>
      <c r="Y104" s="365" t="s">
        <v>486</v>
      </c>
    </row>
    <row r="105" s="8" customFormat="1" ht="65" customHeight="1" spans="1:25">
      <c r="A105" s="365">
        <v>95</v>
      </c>
      <c r="B105" s="374" t="s">
        <v>33</v>
      </c>
      <c r="C105" s="374" t="s">
        <v>417</v>
      </c>
      <c r="D105" s="365" t="s">
        <v>418</v>
      </c>
      <c r="E105" s="365" t="s">
        <v>406</v>
      </c>
      <c r="F105" s="365" t="s">
        <v>525</v>
      </c>
      <c r="G105" s="365" t="s">
        <v>526</v>
      </c>
      <c r="H105" s="365" t="s">
        <v>420</v>
      </c>
      <c r="I105" s="365" t="s">
        <v>527</v>
      </c>
      <c r="J105" s="388">
        <v>45748</v>
      </c>
      <c r="K105" s="388">
        <v>45778</v>
      </c>
      <c r="L105" s="365" t="s">
        <v>410</v>
      </c>
      <c r="M105" s="377" t="s">
        <v>528</v>
      </c>
      <c r="N105" s="365">
        <v>48</v>
      </c>
      <c r="O105" s="365">
        <v>48</v>
      </c>
      <c r="P105" s="365"/>
      <c r="Q105" s="365">
        <v>1</v>
      </c>
      <c r="R105" s="365">
        <v>100</v>
      </c>
      <c r="S105" s="365">
        <v>236</v>
      </c>
      <c r="T105" s="365">
        <v>1</v>
      </c>
      <c r="U105" s="365">
        <v>6</v>
      </c>
      <c r="V105" s="365">
        <v>23</v>
      </c>
      <c r="W105" s="377" t="s">
        <v>529</v>
      </c>
      <c r="X105" s="365" t="s">
        <v>44</v>
      </c>
      <c r="Y105" s="365" t="s">
        <v>494</v>
      </c>
    </row>
    <row r="106" s="8" customFormat="1" ht="65" customHeight="1" spans="1:25">
      <c r="A106" s="365">
        <v>96</v>
      </c>
      <c r="B106" s="374" t="s">
        <v>33</v>
      </c>
      <c r="C106" s="374" t="s">
        <v>417</v>
      </c>
      <c r="D106" s="365" t="s">
        <v>418</v>
      </c>
      <c r="E106" s="365" t="s">
        <v>406</v>
      </c>
      <c r="F106" s="365" t="s">
        <v>530</v>
      </c>
      <c r="G106" s="365" t="s">
        <v>531</v>
      </c>
      <c r="H106" s="365" t="s">
        <v>420</v>
      </c>
      <c r="I106" s="365" t="s">
        <v>532</v>
      </c>
      <c r="J106" s="388">
        <v>45778</v>
      </c>
      <c r="K106" s="388">
        <v>45809</v>
      </c>
      <c r="L106" s="365" t="s">
        <v>410</v>
      </c>
      <c r="M106" s="377" t="s">
        <v>533</v>
      </c>
      <c r="N106" s="365">
        <v>50</v>
      </c>
      <c r="O106" s="365">
        <v>50</v>
      </c>
      <c r="P106" s="365"/>
      <c r="Q106" s="365">
        <v>1</v>
      </c>
      <c r="R106" s="365">
        <v>416</v>
      </c>
      <c r="S106" s="365">
        <v>1376</v>
      </c>
      <c r="T106" s="365">
        <v>1</v>
      </c>
      <c r="U106" s="365">
        <v>14</v>
      </c>
      <c r="V106" s="365">
        <v>51</v>
      </c>
      <c r="W106" s="377" t="s">
        <v>534</v>
      </c>
      <c r="X106" s="365" t="s">
        <v>44</v>
      </c>
      <c r="Y106" s="365" t="s">
        <v>494</v>
      </c>
    </row>
    <row r="107" s="8" customFormat="1" ht="65" customHeight="1" spans="1:25">
      <c r="A107" s="365">
        <v>97</v>
      </c>
      <c r="B107" s="374" t="s">
        <v>52</v>
      </c>
      <c r="C107" s="374" t="s">
        <v>73</v>
      </c>
      <c r="D107" s="365" t="s">
        <v>74</v>
      </c>
      <c r="E107" s="365" t="s">
        <v>406</v>
      </c>
      <c r="F107" s="365" t="s">
        <v>535</v>
      </c>
      <c r="G107" s="365" t="s">
        <v>536</v>
      </c>
      <c r="H107" s="365" t="s">
        <v>39</v>
      </c>
      <c r="I107" s="365" t="s">
        <v>537</v>
      </c>
      <c r="J107" s="388">
        <v>45748</v>
      </c>
      <c r="K107" s="388">
        <v>45748</v>
      </c>
      <c r="L107" s="365" t="s">
        <v>410</v>
      </c>
      <c r="M107" s="377" t="s">
        <v>538</v>
      </c>
      <c r="N107" s="365">
        <v>8</v>
      </c>
      <c r="O107" s="365">
        <v>8</v>
      </c>
      <c r="P107" s="365"/>
      <c r="Q107" s="365">
        <v>1</v>
      </c>
      <c r="R107" s="365">
        <v>80</v>
      </c>
      <c r="S107" s="365">
        <v>368</v>
      </c>
      <c r="T107" s="365">
        <v>1</v>
      </c>
      <c r="U107" s="365">
        <v>23</v>
      </c>
      <c r="V107" s="365">
        <v>68</v>
      </c>
      <c r="W107" s="377" t="s">
        <v>539</v>
      </c>
      <c r="X107" s="365" t="s">
        <v>44</v>
      </c>
      <c r="Y107" s="365" t="s">
        <v>486</v>
      </c>
    </row>
    <row r="108" s="8" customFormat="1" ht="65" customHeight="1" spans="1:25">
      <c r="A108" s="365">
        <v>98</v>
      </c>
      <c r="B108" s="365" t="s">
        <v>52</v>
      </c>
      <c r="C108" s="365" t="s">
        <v>73</v>
      </c>
      <c r="D108" s="365" t="s">
        <v>74</v>
      </c>
      <c r="E108" s="365" t="s">
        <v>406</v>
      </c>
      <c r="F108" s="365" t="s">
        <v>540</v>
      </c>
      <c r="G108" s="365" t="s">
        <v>541</v>
      </c>
      <c r="H108" s="365" t="s">
        <v>420</v>
      </c>
      <c r="I108" s="365" t="s">
        <v>542</v>
      </c>
      <c r="J108" s="388">
        <v>45748</v>
      </c>
      <c r="K108" s="388">
        <v>45748</v>
      </c>
      <c r="L108" s="365" t="s">
        <v>410</v>
      </c>
      <c r="M108" s="377" t="s">
        <v>543</v>
      </c>
      <c r="N108" s="365">
        <v>58</v>
      </c>
      <c r="O108" s="365">
        <v>58</v>
      </c>
      <c r="P108" s="365"/>
      <c r="Q108" s="365">
        <v>27</v>
      </c>
      <c r="R108" s="365">
        <v>1</v>
      </c>
      <c r="S108" s="365">
        <v>116</v>
      </c>
      <c r="T108" s="365">
        <v>1</v>
      </c>
      <c r="U108" s="365">
        <v>10</v>
      </c>
      <c r="V108" s="365">
        <v>37</v>
      </c>
      <c r="W108" s="377" t="s">
        <v>544</v>
      </c>
      <c r="X108" s="365" t="s">
        <v>44</v>
      </c>
      <c r="Y108" s="365" t="s">
        <v>545</v>
      </c>
    </row>
    <row r="109" s="8" customFormat="1" ht="65" customHeight="1" spans="1:25">
      <c r="A109" s="365">
        <v>99</v>
      </c>
      <c r="B109" s="365" t="s">
        <v>52</v>
      </c>
      <c r="C109" s="365" t="s">
        <v>73</v>
      </c>
      <c r="D109" s="365" t="s">
        <v>74</v>
      </c>
      <c r="E109" s="365" t="s">
        <v>406</v>
      </c>
      <c r="F109" s="365" t="s">
        <v>444</v>
      </c>
      <c r="G109" s="365" t="s">
        <v>546</v>
      </c>
      <c r="H109" s="365" t="s">
        <v>39</v>
      </c>
      <c r="I109" s="365" t="s">
        <v>444</v>
      </c>
      <c r="J109" s="388">
        <v>45748</v>
      </c>
      <c r="K109" s="388">
        <v>45992</v>
      </c>
      <c r="L109" s="365" t="s">
        <v>410</v>
      </c>
      <c r="M109" s="377" t="s">
        <v>547</v>
      </c>
      <c r="N109" s="365">
        <v>49</v>
      </c>
      <c r="O109" s="365">
        <v>49</v>
      </c>
      <c r="P109" s="365"/>
      <c r="Q109" s="365">
        <v>1</v>
      </c>
      <c r="R109" s="365">
        <v>310</v>
      </c>
      <c r="S109" s="365">
        <v>1086</v>
      </c>
      <c r="T109" s="365">
        <v>1</v>
      </c>
      <c r="U109" s="365">
        <v>54</v>
      </c>
      <c r="V109" s="365">
        <v>169</v>
      </c>
      <c r="W109" s="377" t="s">
        <v>548</v>
      </c>
      <c r="X109" s="365" t="s">
        <v>44</v>
      </c>
      <c r="Y109" s="365"/>
    </row>
    <row r="110" s="8" customFormat="1" ht="65" customHeight="1" spans="1:26">
      <c r="A110" s="365"/>
      <c r="B110" s="365" t="s">
        <v>33</v>
      </c>
      <c r="C110" s="365" t="s">
        <v>417</v>
      </c>
      <c r="D110" s="365" t="s">
        <v>418</v>
      </c>
      <c r="E110" s="365" t="s">
        <v>406</v>
      </c>
      <c r="F110" s="365" t="s">
        <v>407</v>
      </c>
      <c r="G110" s="365" t="s">
        <v>419</v>
      </c>
      <c r="H110" s="365" t="s">
        <v>420</v>
      </c>
      <c r="I110" s="379" t="s">
        <v>409</v>
      </c>
      <c r="J110" s="432" t="s">
        <v>549</v>
      </c>
      <c r="K110" s="432" t="s">
        <v>550</v>
      </c>
      <c r="L110" s="379" t="s">
        <v>406</v>
      </c>
      <c r="M110" s="365" t="s">
        <v>551</v>
      </c>
      <c r="N110" s="365">
        <v>80</v>
      </c>
      <c r="O110" s="365">
        <v>80</v>
      </c>
      <c r="P110" s="365">
        <v>0</v>
      </c>
      <c r="Q110" s="365">
        <v>1</v>
      </c>
      <c r="R110" s="365">
        <v>196</v>
      </c>
      <c r="S110" s="365">
        <v>820</v>
      </c>
      <c r="T110" s="365">
        <v>1</v>
      </c>
      <c r="U110" s="365">
        <v>56</v>
      </c>
      <c r="V110" s="365">
        <v>210</v>
      </c>
      <c r="W110" s="365" t="s">
        <v>552</v>
      </c>
      <c r="X110" s="379" t="s">
        <v>553</v>
      </c>
      <c r="Y110" s="365"/>
      <c r="Z110" s="8" t="s">
        <v>357</v>
      </c>
    </row>
    <row r="111" s="8" customFormat="1" ht="65" customHeight="1" spans="1:25">
      <c r="A111" s="365">
        <v>100</v>
      </c>
      <c r="B111" s="374" t="s">
        <v>33</v>
      </c>
      <c r="C111" s="365" t="s">
        <v>73</v>
      </c>
      <c r="D111" s="365" t="s">
        <v>74</v>
      </c>
      <c r="E111" s="365" t="s">
        <v>554</v>
      </c>
      <c r="F111" s="365" t="s">
        <v>555</v>
      </c>
      <c r="G111" s="365" t="s">
        <v>556</v>
      </c>
      <c r="H111" s="365" t="s">
        <v>39</v>
      </c>
      <c r="I111" s="365" t="s">
        <v>557</v>
      </c>
      <c r="J111" s="388">
        <v>45658</v>
      </c>
      <c r="K111" s="388">
        <v>45992</v>
      </c>
      <c r="L111" s="365" t="s">
        <v>558</v>
      </c>
      <c r="M111" s="377" t="s">
        <v>559</v>
      </c>
      <c r="N111" s="365">
        <v>49</v>
      </c>
      <c r="O111" s="365">
        <v>49</v>
      </c>
      <c r="P111" s="365">
        <v>0</v>
      </c>
      <c r="Q111" s="365">
        <v>1</v>
      </c>
      <c r="R111" s="365">
        <v>158</v>
      </c>
      <c r="S111" s="365">
        <v>632</v>
      </c>
      <c r="T111" s="365" t="s">
        <v>560</v>
      </c>
      <c r="U111" s="365" t="s">
        <v>560</v>
      </c>
      <c r="V111" s="365" t="s">
        <v>560</v>
      </c>
      <c r="W111" s="377" t="s">
        <v>561</v>
      </c>
      <c r="X111" s="365" t="s">
        <v>119</v>
      </c>
      <c r="Y111" s="365" t="s">
        <v>562</v>
      </c>
    </row>
    <row r="112" s="8" customFormat="1" ht="65" customHeight="1" spans="1:25">
      <c r="A112" s="365">
        <v>101</v>
      </c>
      <c r="B112" s="365" t="s">
        <v>52</v>
      </c>
      <c r="C112" s="365" t="s">
        <v>563</v>
      </c>
      <c r="D112" s="365" t="s">
        <v>564</v>
      </c>
      <c r="E112" s="365" t="s">
        <v>554</v>
      </c>
      <c r="F112" s="365" t="s">
        <v>565</v>
      </c>
      <c r="G112" s="365" t="s">
        <v>566</v>
      </c>
      <c r="H112" s="365" t="s">
        <v>39</v>
      </c>
      <c r="I112" s="365" t="s">
        <v>565</v>
      </c>
      <c r="J112" s="365">
        <v>2025.2</v>
      </c>
      <c r="K112" s="433">
        <v>2025.1</v>
      </c>
      <c r="L112" s="365" t="s">
        <v>558</v>
      </c>
      <c r="M112" s="377" t="s">
        <v>567</v>
      </c>
      <c r="N112" s="365">
        <v>42</v>
      </c>
      <c r="O112" s="365">
        <v>42</v>
      </c>
      <c r="P112" s="365"/>
      <c r="Q112" s="409">
        <v>1</v>
      </c>
      <c r="R112" s="365">
        <v>1225</v>
      </c>
      <c r="S112" s="365">
        <v>4083</v>
      </c>
      <c r="T112" s="403">
        <v>1</v>
      </c>
      <c r="U112" s="365">
        <v>202</v>
      </c>
      <c r="V112" s="365">
        <v>839</v>
      </c>
      <c r="W112" s="377" t="s">
        <v>568</v>
      </c>
      <c r="X112" s="365" t="s">
        <v>44</v>
      </c>
      <c r="Y112" s="365" t="s">
        <v>569</v>
      </c>
    </row>
    <row r="113" s="8" customFormat="1" ht="47" customHeight="1" spans="1:25">
      <c r="A113" s="365">
        <v>102</v>
      </c>
      <c r="B113" s="365" t="s">
        <v>33</v>
      </c>
      <c r="C113" s="365" t="s">
        <v>34</v>
      </c>
      <c r="D113" s="365" t="s">
        <v>67</v>
      </c>
      <c r="E113" s="365" t="s">
        <v>554</v>
      </c>
      <c r="F113" s="365" t="s">
        <v>570</v>
      </c>
      <c r="G113" s="365" t="s">
        <v>571</v>
      </c>
      <c r="H113" s="365" t="s">
        <v>39</v>
      </c>
      <c r="I113" s="365" t="s">
        <v>572</v>
      </c>
      <c r="J113" s="365">
        <v>2025.3</v>
      </c>
      <c r="K113" s="365">
        <v>2025.4</v>
      </c>
      <c r="L113" s="365" t="s">
        <v>558</v>
      </c>
      <c r="M113" s="377" t="s">
        <v>573</v>
      </c>
      <c r="N113" s="365">
        <v>46</v>
      </c>
      <c r="O113" s="365">
        <v>46</v>
      </c>
      <c r="P113" s="365"/>
      <c r="Q113" s="365"/>
      <c r="R113" s="365">
        <v>51</v>
      </c>
      <c r="S113" s="365">
        <v>198</v>
      </c>
      <c r="T113" s="365"/>
      <c r="U113" s="365">
        <v>12</v>
      </c>
      <c r="V113" s="365">
        <v>46</v>
      </c>
      <c r="W113" s="377" t="s">
        <v>574</v>
      </c>
      <c r="X113" s="365" t="s">
        <v>119</v>
      </c>
      <c r="Y113" s="374"/>
    </row>
    <row r="114" s="8" customFormat="1" ht="65" customHeight="1" spans="1:25">
      <c r="A114" s="365">
        <v>103</v>
      </c>
      <c r="B114" s="416" t="s">
        <v>33</v>
      </c>
      <c r="C114" s="382" t="s">
        <v>564</v>
      </c>
      <c r="D114" s="382" t="s">
        <v>81</v>
      </c>
      <c r="E114" s="365" t="s">
        <v>554</v>
      </c>
      <c r="F114" s="382" t="s">
        <v>565</v>
      </c>
      <c r="G114" s="382" t="s">
        <v>575</v>
      </c>
      <c r="H114" s="365" t="s">
        <v>39</v>
      </c>
      <c r="I114" s="382" t="s">
        <v>576</v>
      </c>
      <c r="J114" s="434">
        <v>20250301</v>
      </c>
      <c r="K114" s="434">
        <v>20251230</v>
      </c>
      <c r="L114" s="365" t="s">
        <v>558</v>
      </c>
      <c r="M114" s="401" t="s">
        <v>577</v>
      </c>
      <c r="N114" s="382">
        <v>49</v>
      </c>
      <c r="O114" s="382">
        <v>49</v>
      </c>
      <c r="P114" s="382">
        <v>0</v>
      </c>
      <c r="Q114" s="382">
        <v>2</v>
      </c>
      <c r="R114" s="382">
        <v>312</v>
      </c>
      <c r="S114" s="382">
        <v>1045</v>
      </c>
      <c r="T114" s="382">
        <v>1</v>
      </c>
      <c r="U114" s="382">
        <v>23</v>
      </c>
      <c r="V114" s="382">
        <v>61</v>
      </c>
      <c r="W114" s="377" t="s">
        <v>578</v>
      </c>
      <c r="X114" s="365" t="s">
        <v>44</v>
      </c>
      <c r="Y114" s="382" t="s">
        <v>579</v>
      </c>
    </row>
    <row r="115" s="8" customFormat="1" ht="65" customHeight="1" spans="1:25">
      <c r="A115" s="365">
        <v>104</v>
      </c>
      <c r="B115" s="365" t="s">
        <v>33</v>
      </c>
      <c r="C115" s="365" t="s">
        <v>34</v>
      </c>
      <c r="D115" s="365" t="s">
        <v>74</v>
      </c>
      <c r="E115" s="365" t="s">
        <v>554</v>
      </c>
      <c r="F115" s="365" t="s">
        <v>580</v>
      </c>
      <c r="G115" s="365" t="s">
        <v>581</v>
      </c>
      <c r="H115" s="374" t="s">
        <v>214</v>
      </c>
      <c r="I115" s="365" t="s">
        <v>582</v>
      </c>
      <c r="J115" s="388">
        <v>45717</v>
      </c>
      <c r="K115" s="388">
        <v>45778</v>
      </c>
      <c r="L115" s="365" t="s">
        <v>558</v>
      </c>
      <c r="M115" s="377" t="s">
        <v>583</v>
      </c>
      <c r="N115" s="365">
        <v>49</v>
      </c>
      <c r="O115" s="365">
        <v>49</v>
      </c>
      <c r="P115" s="365">
        <v>0</v>
      </c>
      <c r="Q115" s="365">
        <v>1</v>
      </c>
      <c r="R115" s="365">
        <v>289</v>
      </c>
      <c r="S115" s="365">
        <v>589</v>
      </c>
      <c r="T115" s="365">
        <v>1</v>
      </c>
      <c r="U115" s="365">
        <v>34</v>
      </c>
      <c r="V115" s="365">
        <v>159</v>
      </c>
      <c r="W115" s="377" t="s">
        <v>584</v>
      </c>
      <c r="X115" s="365" t="s">
        <v>119</v>
      </c>
      <c r="Y115" s="365" t="s">
        <v>585</v>
      </c>
    </row>
    <row r="116" s="8" customFormat="1" ht="53" customHeight="1" spans="1:25">
      <c r="A116" s="365">
        <v>105</v>
      </c>
      <c r="B116" s="365" t="s">
        <v>33</v>
      </c>
      <c r="C116" s="365" t="s">
        <v>73</v>
      </c>
      <c r="D116" s="365" t="s">
        <v>74</v>
      </c>
      <c r="E116" s="365" t="s">
        <v>554</v>
      </c>
      <c r="F116" s="365" t="s">
        <v>586</v>
      </c>
      <c r="G116" s="365" t="s">
        <v>587</v>
      </c>
      <c r="H116" s="374" t="s">
        <v>214</v>
      </c>
      <c r="I116" s="365" t="s">
        <v>588</v>
      </c>
      <c r="J116" s="388">
        <v>45689</v>
      </c>
      <c r="K116" s="388">
        <v>45901</v>
      </c>
      <c r="L116" s="365" t="s">
        <v>558</v>
      </c>
      <c r="M116" s="377" t="s">
        <v>589</v>
      </c>
      <c r="N116" s="365">
        <v>48</v>
      </c>
      <c r="O116" s="365">
        <v>48</v>
      </c>
      <c r="P116" s="365">
        <v>0</v>
      </c>
      <c r="Q116" s="365">
        <v>1</v>
      </c>
      <c r="R116" s="365">
        <v>234</v>
      </c>
      <c r="S116" s="365">
        <v>893</v>
      </c>
      <c r="T116" s="365">
        <v>0</v>
      </c>
      <c r="U116" s="365">
        <v>75</v>
      </c>
      <c r="V116" s="365">
        <v>283</v>
      </c>
      <c r="W116" s="377" t="s">
        <v>590</v>
      </c>
      <c r="X116" s="365" t="s">
        <v>119</v>
      </c>
      <c r="Y116" s="365" t="s">
        <v>585</v>
      </c>
    </row>
    <row r="117" s="8" customFormat="1" ht="49" customHeight="1" spans="1:25">
      <c r="A117" s="365">
        <v>106</v>
      </c>
      <c r="B117" s="374" t="s">
        <v>33</v>
      </c>
      <c r="C117" s="365" t="s">
        <v>73</v>
      </c>
      <c r="D117" s="365" t="s">
        <v>74</v>
      </c>
      <c r="E117" s="365" t="s">
        <v>554</v>
      </c>
      <c r="F117" s="365" t="s">
        <v>591</v>
      </c>
      <c r="G117" s="365" t="s">
        <v>592</v>
      </c>
      <c r="H117" s="365" t="s">
        <v>39</v>
      </c>
      <c r="I117" s="365" t="s">
        <v>593</v>
      </c>
      <c r="J117" s="388">
        <v>45658</v>
      </c>
      <c r="K117" s="388">
        <v>46022</v>
      </c>
      <c r="L117" s="365" t="s">
        <v>558</v>
      </c>
      <c r="M117" s="377" t="s">
        <v>594</v>
      </c>
      <c r="N117" s="365">
        <v>49</v>
      </c>
      <c r="O117" s="365">
        <v>49</v>
      </c>
      <c r="P117" s="365">
        <v>0</v>
      </c>
      <c r="Q117" s="365">
        <v>1</v>
      </c>
      <c r="R117" s="365">
        <v>326</v>
      </c>
      <c r="S117" s="365">
        <v>978</v>
      </c>
      <c r="T117" s="365">
        <v>1</v>
      </c>
      <c r="U117" s="365">
        <v>61</v>
      </c>
      <c r="V117" s="365">
        <v>183</v>
      </c>
      <c r="W117" s="377" t="s">
        <v>595</v>
      </c>
      <c r="X117" s="365" t="s">
        <v>119</v>
      </c>
      <c r="Y117" s="365" t="s">
        <v>585</v>
      </c>
    </row>
    <row r="118" s="8" customFormat="1" ht="54" customHeight="1" spans="1:25">
      <c r="A118" s="365">
        <v>107</v>
      </c>
      <c r="B118" s="416" t="s">
        <v>33</v>
      </c>
      <c r="C118" s="382" t="s">
        <v>564</v>
      </c>
      <c r="D118" s="382" t="s">
        <v>81</v>
      </c>
      <c r="E118" s="365" t="s">
        <v>554</v>
      </c>
      <c r="F118" s="382" t="s">
        <v>565</v>
      </c>
      <c r="G118" s="382" t="s">
        <v>596</v>
      </c>
      <c r="H118" s="365" t="s">
        <v>39</v>
      </c>
      <c r="I118" s="382" t="s">
        <v>597</v>
      </c>
      <c r="J118" s="434">
        <v>20250301</v>
      </c>
      <c r="K118" s="434">
        <v>20251230</v>
      </c>
      <c r="L118" s="365" t="s">
        <v>558</v>
      </c>
      <c r="M118" s="401" t="s">
        <v>577</v>
      </c>
      <c r="N118" s="382">
        <v>49</v>
      </c>
      <c r="O118" s="382">
        <v>49</v>
      </c>
      <c r="P118" s="382">
        <v>0</v>
      </c>
      <c r="Q118" s="382">
        <v>1</v>
      </c>
      <c r="R118" s="382">
        <v>284</v>
      </c>
      <c r="S118" s="382">
        <v>854</v>
      </c>
      <c r="T118" s="382">
        <v>1</v>
      </c>
      <c r="U118" s="382">
        <v>21</v>
      </c>
      <c r="V118" s="382">
        <v>57</v>
      </c>
      <c r="W118" s="377" t="s">
        <v>578</v>
      </c>
      <c r="X118" s="365" t="s">
        <v>44</v>
      </c>
      <c r="Y118" s="382" t="s">
        <v>598</v>
      </c>
    </row>
    <row r="119" s="8" customFormat="1" ht="65" customHeight="1" spans="1:25">
      <c r="A119" s="365">
        <v>108</v>
      </c>
      <c r="B119" s="365" t="s">
        <v>33</v>
      </c>
      <c r="C119" s="365" t="s">
        <v>563</v>
      </c>
      <c r="D119" s="365" t="s">
        <v>564</v>
      </c>
      <c r="E119" s="365" t="s">
        <v>554</v>
      </c>
      <c r="F119" s="365" t="s">
        <v>565</v>
      </c>
      <c r="G119" s="365" t="s">
        <v>599</v>
      </c>
      <c r="H119" s="365" t="s">
        <v>39</v>
      </c>
      <c r="I119" s="365" t="s">
        <v>565</v>
      </c>
      <c r="J119" s="365">
        <v>2025.2</v>
      </c>
      <c r="K119" s="433">
        <v>2025.1</v>
      </c>
      <c r="L119" s="365" t="s">
        <v>558</v>
      </c>
      <c r="M119" s="377" t="s">
        <v>600</v>
      </c>
      <c r="N119" s="365">
        <v>35</v>
      </c>
      <c r="O119" s="365">
        <v>35</v>
      </c>
      <c r="P119" s="365"/>
      <c r="Q119" s="409">
        <v>1</v>
      </c>
      <c r="R119" s="365">
        <v>1225</v>
      </c>
      <c r="S119" s="365">
        <v>4083</v>
      </c>
      <c r="T119" s="403">
        <v>1</v>
      </c>
      <c r="U119" s="365">
        <v>202</v>
      </c>
      <c r="V119" s="365">
        <v>748</v>
      </c>
      <c r="W119" s="377" t="s">
        <v>601</v>
      </c>
      <c r="X119" s="365" t="s">
        <v>44</v>
      </c>
      <c r="Y119" s="365" t="s">
        <v>602</v>
      </c>
    </row>
    <row r="120" s="8" customFormat="1" ht="65" customHeight="1" spans="1:25">
      <c r="A120" s="365">
        <v>109</v>
      </c>
      <c r="B120" s="365" t="s">
        <v>52</v>
      </c>
      <c r="C120" s="365" t="s">
        <v>563</v>
      </c>
      <c r="D120" s="365" t="s">
        <v>564</v>
      </c>
      <c r="E120" s="365" t="s">
        <v>554</v>
      </c>
      <c r="F120" s="365" t="s">
        <v>565</v>
      </c>
      <c r="G120" s="365" t="s">
        <v>603</v>
      </c>
      <c r="H120" s="365" t="s">
        <v>39</v>
      </c>
      <c r="I120" s="365" t="s">
        <v>565</v>
      </c>
      <c r="J120" s="365">
        <v>2025.2</v>
      </c>
      <c r="K120" s="433">
        <v>2025.1</v>
      </c>
      <c r="L120" s="365" t="s">
        <v>558</v>
      </c>
      <c r="M120" s="377" t="s">
        <v>604</v>
      </c>
      <c r="N120" s="365">
        <v>25</v>
      </c>
      <c r="O120" s="365">
        <v>25</v>
      </c>
      <c r="P120" s="365"/>
      <c r="Q120" s="409">
        <v>1</v>
      </c>
      <c r="R120" s="365">
        <v>1225</v>
      </c>
      <c r="S120" s="365">
        <v>4083</v>
      </c>
      <c r="T120" s="403">
        <v>1</v>
      </c>
      <c r="U120" s="365">
        <v>202</v>
      </c>
      <c r="V120" s="365">
        <v>748</v>
      </c>
      <c r="W120" s="377" t="s">
        <v>568</v>
      </c>
      <c r="X120" s="365" t="s">
        <v>44</v>
      </c>
      <c r="Y120" s="365" t="s">
        <v>602</v>
      </c>
    </row>
    <row r="121" s="8" customFormat="1" ht="65" customHeight="1" spans="1:25">
      <c r="A121" s="365">
        <v>110</v>
      </c>
      <c r="B121" s="365" t="s">
        <v>33</v>
      </c>
      <c r="C121" s="365" t="s">
        <v>274</v>
      </c>
      <c r="D121" s="365" t="s">
        <v>564</v>
      </c>
      <c r="E121" s="365" t="s">
        <v>554</v>
      </c>
      <c r="F121" s="365" t="s">
        <v>565</v>
      </c>
      <c r="G121" s="417" t="s">
        <v>605</v>
      </c>
      <c r="H121" s="365" t="s">
        <v>39</v>
      </c>
      <c r="I121" s="365" t="s">
        <v>565</v>
      </c>
      <c r="J121" s="365">
        <v>2025.2</v>
      </c>
      <c r="K121" s="433">
        <v>2025.1</v>
      </c>
      <c r="L121" s="365" t="s">
        <v>558</v>
      </c>
      <c r="M121" s="377" t="s">
        <v>606</v>
      </c>
      <c r="N121" s="365">
        <v>40</v>
      </c>
      <c r="O121" s="365">
        <v>40</v>
      </c>
      <c r="P121" s="365"/>
      <c r="Q121" s="409">
        <v>1</v>
      </c>
      <c r="R121" s="365">
        <v>1225</v>
      </c>
      <c r="S121" s="365">
        <v>4083</v>
      </c>
      <c r="T121" s="403">
        <v>1</v>
      </c>
      <c r="U121" s="365">
        <v>202</v>
      </c>
      <c r="V121" s="365">
        <v>748</v>
      </c>
      <c r="W121" s="377" t="s">
        <v>607</v>
      </c>
      <c r="X121" s="365" t="s">
        <v>44</v>
      </c>
      <c r="Y121" s="365" t="s">
        <v>602</v>
      </c>
    </row>
    <row r="122" s="8" customFormat="1" ht="65" customHeight="1" spans="1:25">
      <c r="A122" s="365">
        <v>111</v>
      </c>
      <c r="B122" s="416" t="s">
        <v>33</v>
      </c>
      <c r="C122" s="382" t="s">
        <v>73</v>
      </c>
      <c r="D122" s="382" t="s">
        <v>74</v>
      </c>
      <c r="E122" s="365" t="s">
        <v>554</v>
      </c>
      <c r="F122" s="382" t="s">
        <v>565</v>
      </c>
      <c r="G122" s="382" t="s">
        <v>608</v>
      </c>
      <c r="H122" s="365" t="s">
        <v>39</v>
      </c>
      <c r="I122" s="382" t="s">
        <v>609</v>
      </c>
      <c r="J122" s="434" t="s">
        <v>610</v>
      </c>
      <c r="K122" s="434">
        <v>20250501</v>
      </c>
      <c r="L122" s="365" t="s">
        <v>558</v>
      </c>
      <c r="M122" s="401" t="s">
        <v>611</v>
      </c>
      <c r="N122" s="382">
        <v>49</v>
      </c>
      <c r="O122" s="382">
        <v>49</v>
      </c>
      <c r="P122" s="382">
        <v>0</v>
      </c>
      <c r="Q122" s="382">
        <v>1</v>
      </c>
      <c r="R122" s="382">
        <v>67</v>
      </c>
      <c r="S122" s="382">
        <v>243</v>
      </c>
      <c r="T122" s="382">
        <v>1</v>
      </c>
      <c r="U122" s="382">
        <v>57</v>
      </c>
      <c r="V122" s="382">
        <v>171</v>
      </c>
      <c r="W122" s="445" t="s">
        <v>595</v>
      </c>
      <c r="X122" s="365" t="s">
        <v>44</v>
      </c>
      <c r="Y122" s="365"/>
    </row>
    <row r="123" s="8" customFormat="1" ht="65" customHeight="1" spans="1:26">
      <c r="A123" s="365"/>
      <c r="B123" s="418" t="s">
        <v>33</v>
      </c>
      <c r="C123" s="419" t="s">
        <v>73</v>
      </c>
      <c r="D123" s="420" t="s">
        <v>612</v>
      </c>
      <c r="E123" s="421" t="s">
        <v>554</v>
      </c>
      <c r="F123" s="421" t="s">
        <v>565</v>
      </c>
      <c r="G123" s="421" t="s">
        <v>613</v>
      </c>
      <c r="H123" s="421" t="s">
        <v>39</v>
      </c>
      <c r="I123" s="421" t="s">
        <v>565</v>
      </c>
      <c r="J123" s="435">
        <v>20250301</v>
      </c>
      <c r="K123" s="436">
        <v>20251230</v>
      </c>
      <c r="L123" s="421" t="s">
        <v>558</v>
      </c>
      <c r="M123" s="421" t="s">
        <v>614</v>
      </c>
      <c r="N123" s="421">
        <v>3.2</v>
      </c>
      <c r="O123" s="421">
        <v>3.2</v>
      </c>
      <c r="P123" s="421">
        <v>0</v>
      </c>
      <c r="Q123" s="421">
        <v>1</v>
      </c>
      <c r="R123" s="421">
        <v>120</v>
      </c>
      <c r="S123" s="421">
        <v>482</v>
      </c>
      <c r="T123" s="421">
        <v>1</v>
      </c>
      <c r="U123" s="421">
        <v>60</v>
      </c>
      <c r="V123" s="421">
        <v>205</v>
      </c>
      <c r="W123" s="446" t="s">
        <v>615</v>
      </c>
      <c r="X123" s="446" t="s">
        <v>44</v>
      </c>
      <c r="Y123" s="448"/>
      <c r="Z123" s="8" t="s">
        <v>357</v>
      </c>
    </row>
    <row r="124" s="8" customFormat="1" ht="65" customHeight="1" spans="1:26">
      <c r="A124" s="365"/>
      <c r="B124" s="422" t="s">
        <v>33</v>
      </c>
      <c r="C124" s="372" t="s">
        <v>73</v>
      </c>
      <c r="D124" s="370" t="s">
        <v>616</v>
      </c>
      <c r="E124" s="372" t="s">
        <v>617</v>
      </c>
      <c r="F124" s="372" t="s">
        <v>591</v>
      </c>
      <c r="G124" s="372" t="s">
        <v>618</v>
      </c>
      <c r="H124" s="372" t="s">
        <v>39</v>
      </c>
      <c r="I124" s="372" t="s">
        <v>619</v>
      </c>
      <c r="J124" s="391">
        <v>45658</v>
      </c>
      <c r="K124" s="391">
        <v>46022</v>
      </c>
      <c r="L124" s="372" t="s">
        <v>558</v>
      </c>
      <c r="M124" s="372" t="s">
        <v>620</v>
      </c>
      <c r="N124" s="372">
        <v>3.2</v>
      </c>
      <c r="O124" s="372">
        <v>3.2</v>
      </c>
      <c r="P124" s="372">
        <v>0</v>
      </c>
      <c r="Q124" s="372">
        <v>1</v>
      </c>
      <c r="R124" s="372">
        <v>92</v>
      </c>
      <c r="S124" s="372">
        <v>294</v>
      </c>
      <c r="T124" s="372">
        <v>1</v>
      </c>
      <c r="U124" s="372">
        <v>25</v>
      </c>
      <c r="V124" s="372">
        <v>92</v>
      </c>
      <c r="W124" s="372" t="s">
        <v>621</v>
      </c>
      <c r="X124" s="372" t="s">
        <v>622</v>
      </c>
      <c r="Y124" s="449"/>
      <c r="Z124" s="8" t="s">
        <v>357</v>
      </c>
    </row>
    <row r="125" s="8" customFormat="1" ht="65" customHeight="1" spans="1:26">
      <c r="A125" s="365"/>
      <c r="B125" s="422" t="s">
        <v>52</v>
      </c>
      <c r="C125" s="423" t="s">
        <v>465</v>
      </c>
      <c r="D125" s="424" t="s">
        <v>623</v>
      </c>
      <c r="E125" s="372" t="s">
        <v>617</v>
      </c>
      <c r="F125" s="372" t="s">
        <v>580</v>
      </c>
      <c r="G125" s="372" t="s">
        <v>624</v>
      </c>
      <c r="H125" s="372" t="s">
        <v>39</v>
      </c>
      <c r="I125" s="424" t="s">
        <v>580</v>
      </c>
      <c r="J125" s="437">
        <v>45658</v>
      </c>
      <c r="K125" s="437">
        <v>45992</v>
      </c>
      <c r="L125" s="372" t="s">
        <v>558</v>
      </c>
      <c r="M125" s="424" t="s">
        <v>625</v>
      </c>
      <c r="N125" s="424">
        <v>3.2</v>
      </c>
      <c r="O125" s="424">
        <v>3.2</v>
      </c>
      <c r="P125" s="438">
        <v>0</v>
      </c>
      <c r="Q125" s="447">
        <v>1</v>
      </c>
      <c r="R125" s="424">
        <v>165</v>
      </c>
      <c r="S125" s="424">
        <v>879</v>
      </c>
      <c r="T125" s="447">
        <v>1</v>
      </c>
      <c r="U125" s="447">
        <v>56</v>
      </c>
      <c r="V125" s="447">
        <v>263</v>
      </c>
      <c r="W125" s="424" t="s">
        <v>626</v>
      </c>
      <c r="X125" s="424" t="s">
        <v>627</v>
      </c>
      <c r="Y125" s="449"/>
      <c r="Z125" s="8" t="s">
        <v>357</v>
      </c>
    </row>
    <row r="126" s="8" customFormat="1" ht="65" customHeight="1" spans="1:26">
      <c r="A126" s="365"/>
      <c r="B126" s="423" t="s">
        <v>52</v>
      </c>
      <c r="C126" s="423" t="s">
        <v>465</v>
      </c>
      <c r="D126" s="425" t="s">
        <v>623</v>
      </c>
      <c r="E126" s="426" t="s">
        <v>554</v>
      </c>
      <c r="F126" s="426" t="s">
        <v>570</v>
      </c>
      <c r="G126" s="423" t="s">
        <v>628</v>
      </c>
      <c r="H126" s="425" t="s">
        <v>39</v>
      </c>
      <c r="I126" s="425" t="s">
        <v>629</v>
      </c>
      <c r="J126" s="439">
        <v>45658</v>
      </c>
      <c r="K126" s="439">
        <v>45992</v>
      </c>
      <c r="L126" s="425" t="s">
        <v>558</v>
      </c>
      <c r="M126" s="425" t="s">
        <v>630</v>
      </c>
      <c r="N126" s="425">
        <v>3.6</v>
      </c>
      <c r="O126" s="425">
        <v>3.6</v>
      </c>
      <c r="P126" s="426"/>
      <c r="Q126" s="423">
        <v>1</v>
      </c>
      <c r="R126" s="425">
        <v>25</v>
      </c>
      <c r="S126" s="425">
        <v>106</v>
      </c>
      <c r="T126" s="423">
        <v>1</v>
      </c>
      <c r="U126" s="423">
        <v>7</v>
      </c>
      <c r="V126" s="423">
        <v>18</v>
      </c>
      <c r="W126" s="425" t="s">
        <v>631</v>
      </c>
      <c r="X126" s="425" t="s">
        <v>632</v>
      </c>
      <c r="Y126" s="450"/>
      <c r="Z126" s="8" t="s">
        <v>357</v>
      </c>
    </row>
    <row r="127" s="8" customFormat="1" ht="65" customHeight="1" spans="1:26">
      <c r="A127" s="365">
        <v>112</v>
      </c>
      <c r="B127" s="416" t="s">
        <v>33</v>
      </c>
      <c r="C127" s="382" t="s">
        <v>564</v>
      </c>
      <c r="D127" s="382" t="s">
        <v>81</v>
      </c>
      <c r="E127" s="365" t="s">
        <v>554</v>
      </c>
      <c r="F127" s="382" t="s">
        <v>565</v>
      </c>
      <c r="G127" s="382" t="s">
        <v>633</v>
      </c>
      <c r="H127" s="365" t="s">
        <v>39</v>
      </c>
      <c r="I127" s="382" t="s">
        <v>634</v>
      </c>
      <c r="J127" s="434">
        <v>20250301</v>
      </c>
      <c r="K127" s="434">
        <v>20251230</v>
      </c>
      <c r="L127" s="365" t="s">
        <v>558</v>
      </c>
      <c r="M127" s="401" t="s">
        <v>577</v>
      </c>
      <c r="N127" s="382">
        <v>49</v>
      </c>
      <c r="O127" s="382">
        <v>49</v>
      </c>
      <c r="P127" s="382">
        <v>0</v>
      </c>
      <c r="Q127" s="382">
        <v>1</v>
      </c>
      <c r="R127" s="382">
        <v>127</v>
      </c>
      <c r="S127" s="382">
        <v>352</v>
      </c>
      <c r="T127" s="382">
        <v>1</v>
      </c>
      <c r="U127" s="382">
        <v>18</v>
      </c>
      <c r="V127" s="382">
        <v>51</v>
      </c>
      <c r="W127" s="377" t="s">
        <v>578</v>
      </c>
      <c r="X127" s="365" t="s">
        <v>44</v>
      </c>
      <c r="Y127" s="382"/>
      <c r="Z127" s="8" t="s">
        <v>357</v>
      </c>
    </row>
    <row r="128" s="8" customFormat="1" ht="65" customHeight="1" spans="1:25">
      <c r="A128" s="365">
        <v>113</v>
      </c>
      <c r="B128" s="365" t="s">
        <v>52</v>
      </c>
      <c r="C128" s="365" t="s">
        <v>635</v>
      </c>
      <c r="D128" s="365" t="s">
        <v>636</v>
      </c>
      <c r="E128" s="365" t="s">
        <v>554</v>
      </c>
      <c r="F128" s="365" t="s">
        <v>637</v>
      </c>
      <c r="G128" s="365" t="s">
        <v>638</v>
      </c>
      <c r="H128" s="365" t="s">
        <v>214</v>
      </c>
      <c r="I128" s="365" t="s">
        <v>639</v>
      </c>
      <c r="J128" s="388">
        <v>45658</v>
      </c>
      <c r="K128" s="388">
        <v>45992</v>
      </c>
      <c r="L128" s="365" t="s">
        <v>558</v>
      </c>
      <c r="M128" s="377" t="s">
        <v>640</v>
      </c>
      <c r="N128" s="365">
        <v>10</v>
      </c>
      <c r="O128" s="365">
        <v>10</v>
      </c>
      <c r="P128" s="365">
        <v>0</v>
      </c>
      <c r="Q128" s="365">
        <v>1</v>
      </c>
      <c r="R128" s="365">
        <v>708</v>
      </c>
      <c r="S128" s="365">
        <v>3210</v>
      </c>
      <c r="T128" s="365">
        <v>1</v>
      </c>
      <c r="U128" s="365">
        <v>249</v>
      </c>
      <c r="V128" s="365">
        <v>916</v>
      </c>
      <c r="W128" s="377" t="s">
        <v>641</v>
      </c>
      <c r="X128" s="365" t="s">
        <v>119</v>
      </c>
      <c r="Y128" s="365"/>
    </row>
    <row r="129" s="8" customFormat="1" ht="65" customHeight="1" spans="1:25">
      <c r="A129" s="365">
        <v>114</v>
      </c>
      <c r="B129" s="365" t="s">
        <v>33</v>
      </c>
      <c r="C129" s="365" t="s">
        <v>274</v>
      </c>
      <c r="D129" s="365" t="s">
        <v>35</v>
      </c>
      <c r="E129" s="365" t="s">
        <v>642</v>
      </c>
      <c r="F129" s="365" t="s">
        <v>643</v>
      </c>
      <c r="G129" s="365" t="s">
        <v>644</v>
      </c>
      <c r="H129" s="365" t="s">
        <v>39</v>
      </c>
      <c r="I129" s="365" t="s">
        <v>643</v>
      </c>
      <c r="J129" s="388">
        <v>45748</v>
      </c>
      <c r="K129" s="388">
        <v>45992</v>
      </c>
      <c r="L129" s="365" t="s">
        <v>645</v>
      </c>
      <c r="M129" s="377" t="s">
        <v>646</v>
      </c>
      <c r="N129" s="365">
        <v>285</v>
      </c>
      <c r="O129" s="365">
        <v>285</v>
      </c>
      <c r="P129" s="365"/>
      <c r="Q129" s="365">
        <v>1</v>
      </c>
      <c r="R129" s="365">
        <v>308</v>
      </c>
      <c r="S129" s="365">
        <v>1235</v>
      </c>
      <c r="T129" s="365">
        <v>1</v>
      </c>
      <c r="U129" s="365">
        <v>12</v>
      </c>
      <c r="V129" s="365">
        <v>38</v>
      </c>
      <c r="W129" s="377" t="s">
        <v>647</v>
      </c>
      <c r="X129" s="365" t="s">
        <v>44</v>
      </c>
      <c r="Y129" s="365" t="s">
        <v>648</v>
      </c>
    </row>
    <row r="130" s="8" customFormat="1" ht="65" customHeight="1" spans="1:25">
      <c r="A130" s="365">
        <v>115</v>
      </c>
      <c r="B130" s="365" t="s">
        <v>33</v>
      </c>
      <c r="C130" s="365" t="s">
        <v>274</v>
      </c>
      <c r="D130" s="365" t="s">
        <v>35</v>
      </c>
      <c r="E130" s="365" t="s">
        <v>642</v>
      </c>
      <c r="F130" s="365"/>
      <c r="G130" s="365" t="s">
        <v>649</v>
      </c>
      <c r="H130" s="365" t="s">
        <v>39</v>
      </c>
      <c r="I130" s="365" t="s">
        <v>642</v>
      </c>
      <c r="J130" s="388">
        <v>45901</v>
      </c>
      <c r="K130" s="388">
        <v>45992</v>
      </c>
      <c r="L130" s="365" t="s">
        <v>645</v>
      </c>
      <c r="M130" s="377" t="s">
        <v>650</v>
      </c>
      <c r="N130" s="365">
        <v>110</v>
      </c>
      <c r="O130" s="365">
        <v>110</v>
      </c>
      <c r="P130" s="365"/>
      <c r="Q130" s="365">
        <v>13</v>
      </c>
      <c r="R130" s="365">
        <v>4178</v>
      </c>
      <c r="S130" s="365">
        <v>18325</v>
      </c>
      <c r="T130" s="365">
        <v>10</v>
      </c>
      <c r="U130" s="365">
        <v>1559</v>
      </c>
      <c r="V130" s="365">
        <v>5289</v>
      </c>
      <c r="W130" s="377" t="s">
        <v>651</v>
      </c>
      <c r="X130" s="365" t="s">
        <v>44</v>
      </c>
      <c r="Y130" s="365" t="s">
        <v>652</v>
      </c>
    </row>
    <row r="131" s="9" customFormat="1" ht="65" customHeight="1" spans="1:25">
      <c r="A131" s="365">
        <v>116</v>
      </c>
      <c r="B131" s="365" t="s">
        <v>33</v>
      </c>
      <c r="C131" s="365" t="s">
        <v>653</v>
      </c>
      <c r="D131" s="365" t="s">
        <v>60</v>
      </c>
      <c r="E131" s="365" t="s">
        <v>642</v>
      </c>
      <c r="F131" s="365"/>
      <c r="G131" s="365" t="s">
        <v>654</v>
      </c>
      <c r="H131" s="365" t="s">
        <v>39</v>
      </c>
      <c r="I131" s="365" t="s">
        <v>642</v>
      </c>
      <c r="J131" s="388">
        <v>45901</v>
      </c>
      <c r="K131" s="388">
        <v>45992</v>
      </c>
      <c r="L131" s="365" t="s">
        <v>645</v>
      </c>
      <c r="M131" s="377" t="s">
        <v>655</v>
      </c>
      <c r="N131" s="365">
        <v>270</v>
      </c>
      <c r="O131" s="365">
        <v>270</v>
      </c>
      <c r="P131" s="451"/>
      <c r="Q131" s="365">
        <v>13</v>
      </c>
      <c r="R131" s="365">
        <v>4178</v>
      </c>
      <c r="S131" s="365">
        <v>18325</v>
      </c>
      <c r="T131" s="365">
        <v>10</v>
      </c>
      <c r="U131" s="365">
        <v>1559</v>
      </c>
      <c r="V131" s="365">
        <v>5289</v>
      </c>
      <c r="W131" s="377" t="s">
        <v>656</v>
      </c>
      <c r="X131" s="365" t="s">
        <v>44</v>
      </c>
      <c r="Y131" s="365" t="s">
        <v>657</v>
      </c>
    </row>
    <row r="132" s="8" customFormat="1" ht="65" customHeight="1" spans="1:25">
      <c r="A132" s="365">
        <v>117</v>
      </c>
      <c r="B132" s="365" t="s">
        <v>33</v>
      </c>
      <c r="C132" s="365" t="s">
        <v>34</v>
      </c>
      <c r="D132" s="365" t="s">
        <v>658</v>
      </c>
      <c r="E132" s="365" t="s">
        <v>642</v>
      </c>
      <c r="F132" s="365" t="s">
        <v>659</v>
      </c>
      <c r="G132" s="365" t="s">
        <v>660</v>
      </c>
      <c r="H132" s="365" t="s">
        <v>39</v>
      </c>
      <c r="I132" s="365" t="s">
        <v>661</v>
      </c>
      <c r="J132" s="388">
        <v>45748</v>
      </c>
      <c r="K132" s="388">
        <v>45992</v>
      </c>
      <c r="L132" s="365" t="s">
        <v>645</v>
      </c>
      <c r="M132" s="377" t="s">
        <v>662</v>
      </c>
      <c r="N132" s="365">
        <v>45</v>
      </c>
      <c r="O132" s="365">
        <v>45</v>
      </c>
      <c r="P132" s="365"/>
      <c r="Q132" s="365">
        <v>1</v>
      </c>
      <c r="R132" s="365">
        <v>764</v>
      </c>
      <c r="S132" s="365">
        <v>2477</v>
      </c>
      <c r="T132" s="365">
        <v>1</v>
      </c>
      <c r="U132" s="365">
        <v>221</v>
      </c>
      <c r="V132" s="365">
        <v>685</v>
      </c>
      <c r="W132" s="377" t="s">
        <v>663</v>
      </c>
      <c r="X132" s="365" t="s">
        <v>44</v>
      </c>
      <c r="Y132" s="365" t="s">
        <v>664</v>
      </c>
    </row>
    <row r="133" s="8" customFormat="1" ht="65" customHeight="1" spans="1:25">
      <c r="A133" s="365">
        <v>118</v>
      </c>
      <c r="B133" s="365" t="s">
        <v>33</v>
      </c>
      <c r="C133" s="365" t="s">
        <v>34</v>
      </c>
      <c r="D133" s="365" t="s">
        <v>658</v>
      </c>
      <c r="E133" s="365" t="s">
        <v>642</v>
      </c>
      <c r="F133" s="365" t="s">
        <v>659</v>
      </c>
      <c r="G133" s="365" t="s">
        <v>665</v>
      </c>
      <c r="H133" s="365" t="s">
        <v>666</v>
      </c>
      <c r="I133" s="365" t="s">
        <v>667</v>
      </c>
      <c r="J133" s="388">
        <v>45748</v>
      </c>
      <c r="K133" s="388">
        <v>45992</v>
      </c>
      <c r="L133" s="365" t="s">
        <v>645</v>
      </c>
      <c r="M133" s="377" t="s">
        <v>668</v>
      </c>
      <c r="N133" s="365">
        <v>6</v>
      </c>
      <c r="O133" s="365">
        <v>6</v>
      </c>
      <c r="P133" s="365"/>
      <c r="Q133" s="365">
        <v>1</v>
      </c>
      <c r="R133" s="365">
        <v>15</v>
      </c>
      <c r="S133" s="365">
        <v>78</v>
      </c>
      <c r="T133" s="365">
        <v>1</v>
      </c>
      <c r="U133" s="365">
        <v>7</v>
      </c>
      <c r="V133" s="365">
        <v>21</v>
      </c>
      <c r="W133" s="377" t="s">
        <v>669</v>
      </c>
      <c r="X133" s="365" t="s">
        <v>44</v>
      </c>
      <c r="Y133" s="365" t="s">
        <v>670</v>
      </c>
    </row>
    <row r="134" s="8" customFormat="1" ht="65" customHeight="1" spans="1:25">
      <c r="A134" s="365">
        <v>119</v>
      </c>
      <c r="B134" s="365" t="s">
        <v>33</v>
      </c>
      <c r="C134" s="365" t="s">
        <v>34</v>
      </c>
      <c r="D134" s="365" t="s">
        <v>658</v>
      </c>
      <c r="E134" s="365" t="s">
        <v>642</v>
      </c>
      <c r="F134" s="365" t="s">
        <v>659</v>
      </c>
      <c r="G134" s="365" t="s">
        <v>671</v>
      </c>
      <c r="H134" s="365" t="s">
        <v>666</v>
      </c>
      <c r="I134" s="365" t="s">
        <v>672</v>
      </c>
      <c r="J134" s="388">
        <v>45748</v>
      </c>
      <c r="K134" s="388">
        <v>45992</v>
      </c>
      <c r="L134" s="365" t="s">
        <v>645</v>
      </c>
      <c r="M134" s="377" t="s">
        <v>673</v>
      </c>
      <c r="N134" s="365">
        <v>6</v>
      </c>
      <c r="O134" s="365">
        <v>6</v>
      </c>
      <c r="P134" s="365"/>
      <c r="Q134" s="365">
        <v>1</v>
      </c>
      <c r="R134" s="365">
        <v>16</v>
      </c>
      <c r="S134" s="365">
        <v>80</v>
      </c>
      <c r="T134" s="365">
        <v>1</v>
      </c>
      <c r="U134" s="365">
        <v>4</v>
      </c>
      <c r="V134" s="365">
        <v>11</v>
      </c>
      <c r="W134" s="377" t="s">
        <v>674</v>
      </c>
      <c r="X134" s="365" t="s">
        <v>44</v>
      </c>
      <c r="Y134" s="365" t="s">
        <v>670</v>
      </c>
    </row>
    <row r="135" s="8" customFormat="1" ht="65" customHeight="1" spans="1:25">
      <c r="A135" s="365">
        <v>120</v>
      </c>
      <c r="B135" s="365" t="s">
        <v>33</v>
      </c>
      <c r="C135" s="365" t="s">
        <v>34</v>
      </c>
      <c r="D135" s="365" t="s">
        <v>658</v>
      </c>
      <c r="E135" s="365" t="s">
        <v>642</v>
      </c>
      <c r="F135" s="365" t="s">
        <v>659</v>
      </c>
      <c r="G135" s="365" t="s">
        <v>675</v>
      </c>
      <c r="H135" s="365" t="s">
        <v>676</v>
      </c>
      <c r="I135" s="365" t="s">
        <v>672</v>
      </c>
      <c r="J135" s="388">
        <v>45748</v>
      </c>
      <c r="K135" s="388">
        <v>45992</v>
      </c>
      <c r="L135" s="365" t="s">
        <v>645</v>
      </c>
      <c r="M135" s="377" t="s">
        <v>677</v>
      </c>
      <c r="N135" s="365">
        <v>9</v>
      </c>
      <c r="O135" s="365">
        <v>9</v>
      </c>
      <c r="P135" s="365"/>
      <c r="Q135" s="409">
        <v>1</v>
      </c>
      <c r="R135" s="365">
        <v>764</v>
      </c>
      <c r="S135" s="365">
        <v>2477</v>
      </c>
      <c r="T135" s="365">
        <v>1</v>
      </c>
      <c r="U135" s="365">
        <v>221</v>
      </c>
      <c r="V135" s="365">
        <v>685</v>
      </c>
      <c r="W135" s="377" t="s">
        <v>678</v>
      </c>
      <c r="X135" s="365" t="s">
        <v>44</v>
      </c>
      <c r="Y135" s="365" t="s">
        <v>679</v>
      </c>
    </row>
    <row r="136" s="8" customFormat="1" ht="83" customHeight="1" spans="1:25">
      <c r="A136" s="365">
        <v>121</v>
      </c>
      <c r="B136" s="372" t="s">
        <v>680</v>
      </c>
      <c r="C136" s="372" t="s">
        <v>681</v>
      </c>
      <c r="D136" s="372" t="s">
        <v>60</v>
      </c>
      <c r="E136" s="372" t="s">
        <v>642</v>
      </c>
      <c r="F136" s="372" t="s">
        <v>682</v>
      </c>
      <c r="G136" s="372" t="s">
        <v>683</v>
      </c>
      <c r="H136" s="372" t="s">
        <v>39</v>
      </c>
      <c r="I136" s="372" t="s">
        <v>682</v>
      </c>
      <c r="J136" s="372">
        <v>2025.03</v>
      </c>
      <c r="K136" s="372">
        <v>2025.04</v>
      </c>
      <c r="L136" s="372" t="s">
        <v>645</v>
      </c>
      <c r="M136" s="456" t="s">
        <v>684</v>
      </c>
      <c r="N136" s="372">
        <v>5</v>
      </c>
      <c r="O136" s="372">
        <v>5</v>
      </c>
      <c r="P136" s="372"/>
      <c r="Q136" s="372">
        <v>1</v>
      </c>
      <c r="R136" s="372">
        <v>258</v>
      </c>
      <c r="S136" s="372">
        <v>1017</v>
      </c>
      <c r="T136" s="372">
        <v>1</v>
      </c>
      <c r="U136" s="372">
        <v>74</v>
      </c>
      <c r="V136" s="372">
        <v>262</v>
      </c>
      <c r="W136" s="465" t="s">
        <v>685</v>
      </c>
      <c r="X136" s="372" t="s">
        <v>686</v>
      </c>
      <c r="Y136" s="372" t="s">
        <v>687</v>
      </c>
    </row>
    <row r="137" s="8" customFormat="1" ht="65" customHeight="1" spans="1:25">
      <c r="A137" s="365">
        <v>122</v>
      </c>
      <c r="B137" s="372" t="s">
        <v>33</v>
      </c>
      <c r="C137" s="372" t="s">
        <v>688</v>
      </c>
      <c r="D137" s="372" t="s">
        <v>60</v>
      </c>
      <c r="E137" s="372" t="s">
        <v>642</v>
      </c>
      <c r="F137" s="372" t="s">
        <v>689</v>
      </c>
      <c r="G137" s="372" t="s">
        <v>690</v>
      </c>
      <c r="H137" s="372" t="s">
        <v>214</v>
      </c>
      <c r="I137" s="372" t="s">
        <v>689</v>
      </c>
      <c r="J137" s="457">
        <v>45717</v>
      </c>
      <c r="K137" s="457">
        <v>45778</v>
      </c>
      <c r="L137" s="372" t="s">
        <v>645</v>
      </c>
      <c r="M137" s="456" t="s">
        <v>691</v>
      </c>
      <c r="N137" s="372">
        <v>5</v>
      </c>
      <c r="O137" s="372">
        <v>5</v>
      </c>
      <c r="P137" s="372">
        <v>0</v>
      </c>
      <c r="Q137" s="372">
        <v>1</v>
      </c>
      <c r="R137" s="372">
        <v>190</v>
      </c>
      <c r="S137" s="372">
        <v>643</v>
      </c>
      <c r="T137" s="372">
        <v>1</v>
      </c>
      <c r="U137" s="372">
        <v>81</v>
      </c>
      <c r="V137" s="372">
        <v>272</v>
      </c>
      <c r="W137" s="465" t="s">
        <v>692</v>
      </c>
      <c r="X137" s="372" t="s">
        <v>686</v>
      </c>
      <c r="Y137" s="372" t="s">
        <v>687</v>
      </c>
    </row>
    <row r="138" s="8" customFormat="1" ht="65" customHeight="1" spans="1:25">
      <c r="A138" s="365">
        <v>123</v>
      </c>
      <c r="B138" s="365" t="s">
        <v>33</v>
      </c>
      <c r="C138" s="365" t="s">
        <v>34</v>
      </c>
      <c r="D138" s="365" t="s">
        <v>67</v>
      </c>
      <c r="E138" s="365" t="s">
        <v>693</v>
      </c>
      <c r="F138" s="365" t="s">
        <v>694</v>
      </c>
      <c r="G138" s="365" t="s">
        <v>695</v>
      </c>
      <c r="H138" s="365" t="s">
        <v>420</v>
      </c>
      <c r="I138" s="365" t="s">
        <v>696</v>
      </c>
      <c r="J138" s="388">
        <v>45748</v>
      </c>
      <c r="K138" s="388">
        <v>45992</v>
      </c>
      <c r="L138" s="365" t="s">
        <v>697</v>
      </c>
      <c r="M138" s="377" t="s">
        <v>698</v>
      </c>
      <c r="N138" s="365">
        <v>49</v>
      </c>
      <c r="O138" s="365">
        <v>49</v>
      </c>
      <c r="P138" s="365"/>
      <c r="Q138" s="365">
        <v>1</v>
      </c>
      <c r="R138" s="365">
        <v>249</v>
      </c>
      <c r="S138" s="365">
        <v>884</v>
      </c>
      <c r="T138" s="365">
        <v>0</v>
      </c>
      <c r="U138" s="365">
        <v>62</v>
      </c>
      <c r="V138" s="365">
        <v>226</v>
      </c>
      <c r="W138" s="377" t="s">
        <v>699</v>
      </c>
      <c r="X138" s="365" t="s">
        <v>44</v>
      </c>
      <c r="Y138" s="410"/>
    </row>
    <row r="139" s="8" customFormat="1" ht="65" customHeight="1" spans="1:25">
      <c r="A139" s="365">
        <v>124</v>
      </c>
      <c r="B139" s="365" t="s">
        <v>33</v>
      </c>
      <c r="C139" s="365" t="s">
        <v>34</v>
      </c>
      <c r="D139" s="365" t="s">
        <v>67</v>
      </c>
      <c r="E139" s="365" t="s">
        <v>693</v>
      </c>
      <c r="F139" s="365" t="s">
        <v>700</v>
      </c>
      <c r="G139" s="365" t="s">
        <v>701</v>
      </c>
      <c r="H139" s="365" t="s">
        <v>420</v>
      </c>
      <c r="I139" s="365" t="s">
        <v>702</v>
      </c>
      <c r="J139" s="388">
        <v>45748</v>
      </c>
      <c r="K139" s="388">
        <v>45992</v>
      </c>
      <c r="L139" s="365" t="s">
        <v>697</v>
      </c>
      <c r="M139" s="377" t="s">
        <v>703</v>
      </c>
      <c r="N139" s="365">
        <v>25</v>
      </c>
      <c r="O139" s="365">
        <v>25</v>
      </c>
      <c r="P139" s="365"/>
      <c r="Q139" s="365">
        <v>1</v>
      </c>
      <c r="R139" s="365">
        <v>107</v>
      </c>
      <c r="S139" s="365">
        <v>350</v>
      </c>
      <c r="T139" s="365">
        <v>1</v>
      </c>
      <c r="U139" s="365">
        <v>56</v>
      </c>
      <c r="V139" s="365">
        <v>217</v>
      </c>
      <c r="W139" s="377" t="s">
        <v>704</v>
      </c>
      <c r="X139" s="365" t="s">
        <v>44</v>
      </c>
      <c r="Y139" s="410"/>
    </row>
    <row r="140" s="8" customFormat="1" ht="65" customHeight="1" spans="1:25">
      <c r="A140" s="365">
        <v>125</v>
      </c>
      <c r="B140" s="365" t="s">
        <v>33</v>
      </c>
      <c r="C140" s="365" t="s">
        <v>34</v>
      </c>
      <c r="D140" s="365" t="s">
        <v>60</v>
      </c>
      <c r="E140" s="365" t="s">
        <v>693</v>
      </c>
      <c r="F140" s="365" t="s">
        <v>700</v>
      </c>
      <c r="G140" s="365" t="s">
        <v>705</v>
      </c>
      <c r="H140" s="365" t="s">
        <v>39</v>
      </c>
      <c r="I140" s="365" t="s">
        <v>702</v>
      </c>
      <c r="J140" s="388">
        <v>45748</v>
      </c>
      <c r="K140" s="388">
        <v>45992</v>
      </c>
      <c r="L140" s="365" t="s">
        <v>697</v>
      </c>
      <c r="M140" s="377" t="s">
        <v>706</v>
      </c>
      <c r="N140" s="365">
        <v>48</v>
      </c>
      <c r="O140" s="365">
        <v>48</v>
      </c>
      <c r="P140" s="365"/>
      <c r="Q140" s="365">
        <v>1</v>
      </c>
      <c r="R140" s="365">
        <v>534</v>
      </c>
      <c r="S140" s="365">
        <v>2066</v>
      </c>
      <c r="T140" s="365">
        <v>1</v>
      </c>
      <c r="U140" s="365">
        <v>145</v>
      </c>
      <c r="V140" s="365">
        <v>549</v>
      </c>
      <c r="W140" s="377" t="s">
        <v>707</v>
      </c>
      <c r="X140" s="365" t="s">
        <v>44</v>
      </c>
      <c r="Y140" s="410"/>
    </row>
    <row r="141" s="8" customFormat="1" ht="65" customHeight="1" spans="1:25">
      <c r="A141" s="365">
        <v>126</v>
      </c>
      <c r="B141" s="365" t="s">
        <v>33</v>
      </c>
      <c r="C141" s="365" t="s">
        <v>34</v>
      </c>
      <c r="D141" s="365" t="s">
        <v>708</v>
      </c>
      <c r="E141" s="365" t="s">
        <v>693</v>
      </c>
      <c r="F141" s="365" t="s">
        <v>709</v>
      </c>
      <c r="G141" s="365" t="s">
        <v>710</v>
      </c>
      <c r="H141" s="365" t="s">
        <v>420</v>
      </c>
      <c r="I141" s="365" t="s">
        <v>711</v>
      </c>
      <c r="J141" s="388">
        <v>45748</v>
      </c>
      <c r="K141" s="388">
        <v>45992</v>
      </c>
      <c r="L141" s="365" t="s">
        <v>697</v>
      </c>
      <c r="M141" s="377" t="s">
        <v>712</v>
      </c>
      <c r="N141" s="365">
        <v>210</v>
      </c>
      <c r="O141" s="365">
        <v>210</v>
      </c>
      <c r="P141" s="365"/>
      <c r="Q141" s="365">
        <v>1</v>
      </c>
      <c r="R141" s="365">
        <v>65</v>
      </c>
      <c r="S141" s="365">
        <v>289</v>
      </c>
      <c r="T141" s="365">
        <v>0</v>
      </c>
      <c r="U141" s="365">
        <v>27</v>
      </c>
      <c r="V141" s="365">
        <v>108</v>
      </c>
      <c r="W141" s="377" t="s">
        <v>713</v>
      </c>
      <c r="X141" s="365" t="s">
        <v>44</v>
      </c>
      <c r="Y141" s="365" t="s">
        <v>714</v>
      </c>
    </row>
    <row r="142" s="8" customFormat="1" ht="65" customHeight="1" spans="1:25">
      <c r="A142" s="365">
        <v>127</v>
      </c>
      <c r="B142" s="365" t="s">
        <v>33</v>
      </c>
      <c r="C142" s="365" t="s">
        <v>34</v>
      </c>
      <c r="D142" s="365" t="s">
        <v>67</v>
      </c>
      <c r="E142" s="365" t="s">
        <v>693</v>
      </c>
      <c r="F142" s="365" t="s">
        <v>715</v>
      </c>
      <c r="G142" s="365" t="s">
        <v>716</v>
      </c>
      <c r="H142" s="365" t="s">
        <v>39</v>
      </c>
      <c r="I142" s="365" t="s">
        <v>717</v>
      </c>
      <c r="J142" s="388">
        <v>45748</v>
      </c>
      <c r="K142" s="388">
        <v>45992</v>
      </c>
      <c r="L142" s="365" t="s">
        <v>697</v>
      </c>
      <c r="M142" s="377" t="s">
        <v>718</v>
      </c>
      <c r="N142" s="365">
        <v>16</v>
      </c>
      <c r="O142" s="365">
        <v>16</v>
      </c>
      <c r="P142" s="365"/>
      <c r="Q142" s="365">
        <v>1</v>
      </c>
      <c r="R142" s="365">
        <v>106</v>
      </c>
      <c r="S142" s="365">
        <v>483</v>
      </c>
      <c r="T142" s="365">
        <v>0</v>
      </c>
      <c r="U142" s="365">
        <v>20</v>
      </c>
      <c r="V142" s="365">
        <v>85</v>
      </c>
      <c r="W142" s="377" t="s">
        <v>719</v>
      </c>
      <c r="X142" s="365" t="s">
        <v>44</v>
      </c>
      <c r="Y142" s="410"/>
    </row>
    <row r="143" s="8" customFormat="1" ht="65" customHeight="1" spans="1:25">
      <c r="A143" s="365">
        <v>128</v>
      </c>
      <c r="B143" s="365" t="s">
        <v>33</v>
      </c>
      <c r="C143" s="365" t="s">
        <v>34</v>
      </c>
      <c r="D143" s="365" t="s">
        <v>67</v>
      </c>
      <c r="E143" s="365" t="s">
        <v>693</v>
      </c>
      <c r="F143" s="365" t="s">
        <v>715</v>
      </c>
      <c r="G143" s="365" t="s">
        <v>720</v>
      </c>
      <c r="H143" s="365" t="s">
        <v>39</v>
      </c>
      <c r="I143" s="365" t="s">
        <v>717</v>
      </c>
      <c r="J143" s="388">
        <v>45748</v>
      </c>
      <c r="K143" s="388">
        <v>45992</v>
      </c>
      <c r="L143" s="365" t="s">
        <v>697</v>
      </c>
      <c r="M143" s="377" t="s">
        <v>721</v>
      </c>
      <c r="N143" s="365">
        <v>24</v>
      </c>
      <c r="O143" s="365">
        <v>24</v>
      </c>
      <c r="P143" s="365"/>
      <c r="Q143" s="365">
        <v>1</v>
      </c>
      <c r="R143" s="365">
        <v>136</v>
      </c>
      <c r="S143" s="365">
        <v>688</v>
      </c>
      <c r="T143" s="365">
        <v>0</v>
      </c>
      <c r="U143" s="365">
        <v>36</v>
      </c>
      <c r="V143" s="365">
        <v>134</v>
      </c>
      <c r="W143" s="377" t="s">
        <v>722</v>
      </c>
      <c r="X143" s="365" t="s">
        <v>44</v>
      </c>
      <c r="Y143" s="410"/>
    </row>
    <row r="144" s="8" customFormat="1" ht="65" customHeight="1" spans="1:25">
      <c r="A144" s="365">
        <v>129</v>
      </c>
      <c r="B144" s="365" t="s">
        <v>33</v>
      </c>
      <c r="C144" s="365" t="s">
        <v>34</v>
      </c>
      <c r="D144" s="365" t="s">
        <v>67</v>
      </c>
      <c r="E144" s="365" t="s">
        <v>693</v>
      </c>
      <c r="F144" s="365" t="s">
        <v>723</v>
      </c>
      <c r="G144" s="365" t="s">
        <v>724</v>
      </c>
      <c r="H144" s="365" t="s">
        <v>420</v>
      </c>
      <c r="I144" s="365" t="s">
        <v>725</v>
      </c>
      <c r="J144" s="388">
        <v>45748</v>
      </c>
      <c r="K144" s="388">
        <v>45992</v>
      </c>
      <c r="L144" s="365" t="s">
        <v>697</v>
      </c>
      <c r="M144" s="377" t="s">
        <v>726</v>
      </c>
      <c r="N144" s="365">
        <v>25</v>
      </c>
      <c r="O144" s="365">
        <v>25</v>
      </c>
      <c r="P144" s="365"/>
      <c r="Q144" s="365">
        <v>1</v>
      </c>
      <c r="R144" s="365">
        <v>110</v>
      </c>
      <c r="S144" s="365">
        <v>400</v>
      </c>
      <c r="T144" s="365">
        <v>0</v>
      </c>
      <c r="U144" s="365">
        <v>25</v>
      </c>
      <c r="V144" s="365">
        <v>85</v>
      </c>
      <c r="W144" s="377" t="s">
        <v>727</v>
      </c>
      <c r="X144" s="365" t="s">
        <v>44</v>
      </c>
      <c r="Y144" s="410"/>
    </row>
    <row r="145" s="8" customFormat="1" ht="65" customHeight="1" spans="1:25">
      <c r="A145" s="365">
        <v>130</v>
      </c>
      <c r="B145" s="365" t="s">
        <v>33</v>
      </c>
      <c r="C145" s="365" t="s">
        <v>34</v>
      </c>
      <c r="D145" s="365" t="s">
        <v>60</v>
      </c>
      <c r="E145" s="365" t="s">
        <v>693</v>
      </c>
      <c r="F145" s="365" t="s">
        <v>728</v>
      </c>
      <c r="G145" s="365" t="s">
        <v>729</v>
      </c>
      <c r="H145" s="365" t="s">
        <v>39</v>
      </c>
      <c r="I145" s="365" t="s">
        <v>730</v>
      </c>
      <c r="J145" s="388">
        <v>45717</v>
      </c>
      <c r="K145" s="388">
        <v>45992</v>
      </c>
      <c r="L145" s="365" t="s">
        <v>731</v>
      </c>
      <c r="M145" s="377" t="s">
        <v>732</v>
      </c>
      <c r="N145" s="365">
        <v>20</v>
      </c>
      <c r="O145" s="365">
        <v>20</v>
      </c>
      <c r="P145" s="365">
        <v>0</v>
      </c>
      <c r="Q145" s="365">
        <v>1</v>
      </c>
      <c r="R145" s="365">
        <v>252</v>
      </c>
      <c r="S145" s="365">
        <v>944</v>
      </c>
      <c r="T145" s="365">
        <v>0</v>
      </c>
      <c r="U145" s="365">
        <v>37</v>
      </c>
      <c r="V145" s="365">
        <v>142</v>
      </c>
      <c r="W145" s="377" t="s">
        <v>733</v>
      </c>
      <c r="X145" s="365" t="s">
        <v>44</v>
      </c>
      <c r="Y145" s="384" t="s">
        <v>734</v>
      </c>
    </row>
    <row r="146" s="8" customFormat="1" ht="65" customHeight="1" spans="1:25">
      <c r="A146" s="365">
        <v>131</v>
      </c>
      <c r="B146" s="365" t="s">
        <v>33</v>
      </c>
      <c r="C146" s="365" t="s">
        <v>34</v>
      </c>
      <c r="D146" s="365" t="s">
        <v>60</v>
      </c>
      <c r="E146" s="365" t="s">
        <v>693</v>
      </c>
      <c r="F146" s="365" t="s">
        <v>735</v>
      </c>
      <c r="G146" s="365" t="s">
        <v>736</v>
      </c>
      <c r="H146" s="365" t="s">
        <v>39</v>
      </c>
      <c r="I146" s="365" t="s">
        <v>737</v>
      </c>
      <c r="J146" s="388">
        <v>45717</v>
      </c>
      <c r="K146" s="388">
        <v>45992</v>
      </c>
      <c r="L146" s="365" t="s">
        <v>697</v>
      </c>
      <c r="M146" s="377" t="s">
        <v>738</v>
      </c>
      <c r="N146" s="365">
        <v>10</v>
      </c>
      <c r="O146" s="365">
        <v>10</v>
      </c>
      <c r="P146" s="365">
        <v>0</v>
      </c>
      <c r="Q146" s="365">
        <v>1</v>
      </c>
      <c r="R146" s="365">
        <v>1056</v>
      </c>
      <c r="S146" s="365">
        <v>4165</v>
      </c>
      <c r="T146" s="365">
        <v>0</v>
      </c>
      <c r="U146" s="365">
        <v>230</v>
      </c>
      <c r="V146" s="365">
        <v>916</v>
      </c>
      <c r="W146" s="377" t="s">
        <v>739</v>
      </c>
      <c r="X146" s="365" t="s">
        <v>44</v>
      </c>
      <c r="Y146" s="384" t="s">
        <v>734</v>
      </c>
    </row>
    <row r="147" s="8" customFormat="1" ht="89" customHeight="1" spans="1:25">
      <c r="A147" s="365">
        <v>132</v>
      </c>
      <c r="B147" s="365" t="s">
        <v>33</v>
      </c>
      <c r="C147" s="365" t="s">
        <v>34</v>
      </c>
      <c r="D147" s="365" t="s">
        <v>74</v>
      </c>
      <c r="E147" s="365" t="s">
        <v>740</v>
      </c>
      <c r="F147" s="365" t="s">
        <v>741</v>
      </c>
      <c r="G147" s="365" t="s">
        <v>742</v>
      </c>
      <c r="H147" s="365" t="s">
        <v>743</v>
      </c>
      <c r="I147" s="365" t="s">
        <v>744</v>
      </c>
      <c r="J147" s="388">
        <v>45689</v>
      </c>
      <c r="K147" s="388">
        <v>45992</v>
      </c>
      <c r="L147" s="365" t="s">
        <v>745</v>
      </c>
      <c r="M147" s="377" t="s">
        <v>746</v>
      </c>
      <c r="N147" s="365">
        <v>50</v>
      </c>
      <c r="O147" s="365">
        <v>50</v>
      </c>
      <c r="P147" s="365"/>
      <c r="Q147" s="365">
        <v>1</v>
      </c>
      <c r="R147" s="365">
        <v>300</v>
      </c>
      <c r="S147" s="365">
        <v>950</v>
      </c>
      <c r="T147" s="365"/>
      <c r="U147" s="365">
        <v>42</v>
      </c>
      <c r="V147" s="365">
        <v>165</v>
      </c>
      <c r="W147" s="377" t="s">
        <v>747</v>
      </c>
      <c r="X147" s="365" t="s">
        <v>44</v>
      </c>
      <c r="Y147" s="365" t="s">
        <v>748</v>
      </c>
    </row>
    <row r="148" s="8" customFormat="1" ht="65" customHeight="1" spans="1:25">
      <c r="A148" s="365">
        <v>133</v>
      </c>
      <c r="B148" s="365" t="s">
        <v>33</v>
      </c>
      <c r="C148" s="365" t="s">
        <v>34</v>
      </c>
      <c r="D148" s="374" t="s">
        <v>749</v>
      </c>
      <c r="E148" s="374" t="s">
        <v>740</v>
      </c>
      <c r="F148" s="374" t="s">
        <v>750</v>
      </c>
      <c r="G148" s="374" t="s">
        <v>751</v>
      </c>
      <c r="H148" s="374" t="s">
        <v>752</v>
      </c>
      <c r="I148" s="374" t="s">
        <v>753</v>
      </c>
      <c r="J148" s="388">
        <v>45748</v>
      </c>
      <c r="K148" s="388">
        <v>45992</v>
      </c>
      <c r="L148" s="365" t="s">
        <v>745</v>
      </c>
      <c r="M148" s="428" t="s">
        <v>754</v>
      </c>
      <c r="N148" s="374">
        <v>40</v>
      </c>
      <c r="O148" s="374">
        <v>35</v>
      </c>
      <c r="P148" s="374"/>
      <c r="Q148" s="374">
        <v>1</v>
      </c>
      <c r="R148" s="374">
        <v>420</v>
      </c>
      <c r="S148" s="374">
        <v>1522</v>
      </c>
      <c r="T148" s="374">
        <v>1</v>
      </c>
      <c r="U148" s="374">
        <v>59</v>
      </c>
      <c r="V148" s="374">
        <v>177</v>
      </c>
      <c r="W148" s="377" t="s">
        <v>755</v>
      </c>
      <c r="X148" s="365" t="s">
        <v>80</v>
      </c>
      <c r="Y148" s="365" t="s">
        <v>748</v>
      </c>
    </row>
    <row r="149" s="8" customFormat="1" ht="65" customHeight="1" spans="1:25">
      <c r="A149" s="365">
        <v>134</v>
      </c>
      <c r="B149" s="365" t="s">
        <v>33</v>
      </c>
      <c r="C149" s="365" t="s">
        <v>34</v>
      </c>
      <c r="D149" s="365" t="s">
        <v>756</v>
      </c>
      <c r="E149" s="374" t="s">
        <v>740</v>
      </c>
      <c r="F149" s="374" t="s">
        <v>757</v>
      </c>
      <c r="G149" s="365" t="s">
        <v>758</v>
      </c>
      <c r="H149" s="365" t="s">
        <v>39</v>
      </c>
      <c r="I149" s="374" t="s">
        <v>759</v>
      </c>
      <c r="J149" s="388">
        <v>45748</v>
      </c>
      <c r="K149" s="388">
        <v>45992</v>
      </c>
      <c r="L149" s="365" t="s">
        <v>745</v>
      </c>
      <c r="M149" s="377" t="s">
        <v>760</v>
      </c>
      <c r="N149" s="374">
        <v>50</v>
      </c>
      <c r="O149" s="374">
        <v>50</v>
      </c>
      <c r="P149" s="374"/>
      <c r="Q149" s="374">
        <v>1</v>
      </c>
      <c r="R149" s="374">
        <v>110</v>
      </c>
      <c r="S149" s="374">
        <v>320</v>
      </c>
      <c r="T149" s="374">
        <v>1</v>
      </c>
      <c r="U149" s="409">
        <v>20</v>
      </c>
      <c r="V149" s="409">
        <v>65</v>
      </c>
      <c r="W149" s="377" t="s">
        <v>761</v>
      </c>
      <c r="X149" s="365" t="s">
        <v>80</v>
      </c>
      <c r="Y149" s="365" t="s">
        <v>748</v>
      </c>
    </row>
    <row r="150" s="8" customFormat="1" ht="65" customHeight="1" spans="1:25">
      <c r="A150" s="365">
        <v>135</v>
      </c>
      <c r="B150" s="365" t="s">
        <v>33</v>
      </c>
      <c r="C150" s="365" t="s">
        <v>34</v>
      </c>
      <c r="D150" s="365" t="s">
        <v>762</v>
      </c>
      <c r="E150" s="365" t="s">
        <v>740</v>
      </c>
      <c r="F150" s="365" t="s">
        <v>763</v>
      </c>
      <c r="G150" s="365" t="s">
        <v>764</v>
      </c>
      <c r="H150" s="365" t="s">
        <v>765</v>
      </c>
      <c r="I150" s="365" t="s">
        <v>766</v>
      </c>
      <c r="J150" s="388">
        <v>45748</v>
      </c>
      <c r="K150" s="388">
        <v>45992</v>
      </c>
      <c r="L150" s="365" t="s">
        <v>745</v>
      </c>
      <c r="M150" s="377" t="s">
        <v>767</v>
      </c>
      <c r="N150" s="409">
        <v>45</v>
      </c>
      <c r="O150" s="409">
        <v>45</v>
      </c>
      <c r="P150" s="409"/>
      <c r="Q150" s="409">
        <v>1</v>
      </c>
      <c r="R150" s="409">
        <v>120</v>
      </c>
      <c r="S150" s="409">
        <v>520</v>
      </c>
      <c r="T150" s="409">
        <v>1</v>
      </c>
      <c r="U150" s="409">
        <v>28</v>
      </c>
      <c r="V150" s="409">
        <v>112</v>
      </c>
      <c r="W150" s="377" t="s">
        <v>768</v>
      </c>
      <c r="X150" s="365" t="s">
        <v>80</v>
      </c>
      <c r="Y150" s="370" t="s">
        <v>769</v>
      </c>
    </row>
    <row r="151" s="8" customFormat="1" ht="65" customHeight="1" spans="1:25">
      <c r="A151" s="365">
        <v>136</v>
      </c>
      <c r="B151" s="365" t="s">
        <v>33</v>
      </c>
      <c r="C151" s="365" t="s">
        <v>34</v>
      </c>
      <c r="D151" s="374" t="s">
        <v>770</v>
      </c>
      <c r="E151" s="374" t="s">
        <v>740</v>
      </c>
      <c r="F151" s="374" t="s">
        <v>771</v>
      </c>
      <c r="G151" s="374" t="s">
        <v>772</v>
      </c>
      <c r="H151" s="374" t="s">
        <v>39</v>
      </c>
      <c r="I151" s="374" t="s">
        <v>773</v>
      </c>
      <c r="J151" s="388">
        <v>45748</v>
      </c>
      <c r="K151" s="388">
        <v>45992</v>
      </c>
      <c r="L151" s="365" t="s">
        <v>745</v>
      </c>
      <c r="M151" s="428" t="s">
        <v>774</v>
      </c>
      <c r="N151" s="374">
        <v>50</v>
      </c>
      <c r="O151" s="374">
        <v>50</v>
      </c>
      <c r="P151" s="374"/>
      <c r="Q151" s="374">
        <v>1</v>
      </c>
      <c r="R151" s="374">
        <v>379</v>
      </c>
      <c r="S151" s="374">
        <v>1190</v>
      </c>
      <c r="T151" s="374">
        <v>1</v>
      </c>
      <c r="U151" s="374">
        <v>123</v>
      </c>
      <c r="V151" s="374">
        <v>419</v>
      </c>
      <c r="W151" s="377" t="s">
        <v>775</v>
      </c>
      <c r="X151" s="365" t="s">
        <v>80</v>
      </c>
      <c r="Y151" s="365" t="s">
        <v>748</v>
      </c>
    </row>
    <row r="152" s="8" customFormat="1" ht="52" customHeight="1" spans="1:25">
      <c r="A152" s="365">
        <v>137</v>
      </c>
      <c r="B152" s="365" t="s">
        <v>52</v>
      </c>
      <c r="C152" s="365" t="s">
        <v>73</v>
      </c>
      <c r="D152" s="365" t="s">
        <v>74</v>
      </c>
      <c r="E152" s="365" t="s">
        <v>740</v>
      </c>
      <c r="F152" s="365" t="s">
        <v>776</v>
      </c>
      <c r="G152" s="365" t="s">
        <v>777</v>
      </c>
      <c r="H152" s="365" t="s">
        <v>39</v>
      </c>
      <c r="I152" s="365" t="s">
        <v>778</v>
      </c>
      <c r="J152" s="388">
        <v>45748</v>
      </c>
      <c r="K152" s="388">
        <v>45992</v>
      </c>
      <c r="L152" s="365" t="s">
        <v>745</v>
      </c>
      <c r="M152" s="377" t="s">
        <v>779</v>
      </c>
      <c r="N152" s="409">
        <v>45</v>
      </c>
      <c r="O152" s="409">
        <v>45</v>
      </c>
      <c r="P152" s="409"/>
      <c r="Q152" s="409">
        <v>1</v>
      </c>
      <c r="R152" s="409">
        <v>135</v>
      </c>
      <c r="S152" s="409">
        <v>425</v>
      </c>
      <c r="T152" s="409"/>
      <c r="U152" s="409">
        <v>35</v>
      </c>
      <c r="V152" s="409">
        <v>87</v>
      </c>
      <c r="W152" s="377" t="s">
        <v>780</v>
      </c>
      <c r="X152" s="365" t="s">
        <v>44</v>
      </c>
      <c r="Y152" s="365" t="s">
        <v>748</v>
      </c>
    </row>
    <row r="153" s="9" customFormat="1" ht="65" customHeight="1" spans="1:25">
      <c r="A153" s="365">
        <v>138</v>
      </c>
      <c r="B153" s="365" t="s">
        <v>33</v>
      </c>
      <c r="C153" s="365" t="s">
        <v>351</v>
      </c>
      <c r="D153" s="365" t="s">
        <v>781</v>
      </c>
      <c r="E153" s="365" t="s">
        <v>740</v>
      </c>
      <c r="F153" s="365" t="s">
        <v>782</v>
      </c>
      <c r="G153" s="365" t="s">
        <v>783</v>
      </c>
      <c r="H153" s="365" t="s">
        <v>39</v>
      </c>
      <c r="I153" s="365" t="s">
        <v>784</v>
      </c>
      <c r="J153" s="388">
        <v>45748</v>
      </c>
      <c r="K153" s="388">
        <v>45992</v>
      </c>
      <c r="L153" s="365" t="s">
        <v>745</v>
      </c>
      <c r="M153" s="377" t="s">
        <v>785</v>
      </c>
      <c r="N153" s="365">
        <v>30</v>
      </c>
      <c r="O153" s="365">
        <v>30</v>
      </c>
      <c r="P153" s="365"/>
      <c r="Q153" s="365">
        <v>3</v>
      </c>
      <c r="R153" s="365">
        <v>388</v>
      </c>
      <c r="S153" s="365">
        <v>1280</v>
      </c>
      <c r="T153" s="365"/>
      <c r="U153" s="365">
        <v>26</v>
      </c>
      <c r="V153" s="365">
        <v>101</v>
      </c>
      <c r="W153" s="377" t="s">
        <v>786</v>
      </c>
      <c r="X153" s="365" t="s">
        <v>80</v>
      </c>
      <c r="Y153" s="365" t="s">
        <v>748</v>
      </c>
    </row>
    <row r="154" s="8" customFormat="1" ht="52" customHeight="1" spans="1:25">
      <c r="A154" s="365">
        <v>139</v>
      </c>
      <c r="B154" s="365" t="s">
        <v>33</v>
      </c>
      <c r="C154" s="365" t="s">
        <v>34</v>
      </c>
      <c r="D154" s="365" t="s">
        <v>67</v>
      </c>
      <c r="E154" s="365" t="s">
        <v>740</v>
      </c>
      <c r="F154" s="365" t="s">
        <v>787</v>
      </c>
      <c r="G154" s="365" t="s">
        <v>788</v>
      </c>
      <c r="H154" s="365" t="s">
        <v>39</v>
      </c>
      <c r="I154" s="365" t="s">
        <v>789</v>
      </c>
      <c r="J154" s="388">
        <v>45748</v>
      </c>
      <c r="K154" s="388">
        <v>45992</v>
      </c>
      <c r="L154" s="365" t="s">
        <v>745</v>
      </c>
      <c r="M154" s="377" t="s">
        <v>790</v>
      </c>
      <c r="N154" s="365">
        <v>30</v>
      </c>
      <c r="O154" s="365">
        <v>30</v>
      </c>
      <c r="P154" s="365"/>
      <c r="Q154" s="365">
        <v>1</v>
      </c>
      <c r="R154" s="365">
        <v>109</v>
      </c>
      <c r="S154" s="365">
        <v>468</v>
      </c>
      <c r="T154" s="365"/>
      <c r="U154" s="365">
        <v>35</v>
      </c>
      <c r="V154" s="365">
        <v>135</v>
      </c>
      <c r="W154" s="377" t="s">
        <v>791</v>
      </c>
      <c r="X154" s="365" t="s">
        <v>80</v>
      </c>
      <c r="Y154" s="365" t="s">
        <v>748</v>
      </c>
    </row>
    <row r="155" s="8" customFormat="1" ht="57" customHeight="1" spans="1:25">
      <c r="A155" s="365">
        <v>140</v>
      </c>
      <c r="B155" s="365" t="s">
        <v>33</v>
      </c>
      <c r="C155" s="365" t="s">
        <v>34</v>
      </c>
      <c r="D155" s="365" t="s">
        <v>67</v>
      </c>
      <c r="E155" s="365" t="s">
        <v>740</v>
      </c>
      <c r="F155" s="365" t="s">
        <v>792</v>
      </c>
      <c r="G155" s="365" t="s">
        <v>793</v>
      </c>
      <c r="H155" s="365" t="s">
        <v>39</v>
      </c>
      <c r="I155" s="365" t="s">
        <v>794</v>
      </c>
      <c r="J155" s="388">
        <v>45748</v>
      </c>
      <c r="K155" s="388">
        <v>45992</v>
      </c>
      <c r="L155" s="365" t="s">
        <v>745</v>
      </c>
      <c r="M155" s="377" t="s">
        <v>795</v>
      </c>
      <c r="N155" s="365">
        <v>20</v>
      </c>
      <c r="O155" s="365">
        <v>20</v>
      </c>
      <c r="P155" s="365"/>
      <c r="Q155" s="365">
        <v>1</v>
      </c>
      <c r="R155" s="365">
        <v>79</v>
      </c>
      <c r="S155" s="365">
        <v>760</v>
      </c>
      <c r="T155" s="365"/>
      <c r="U155" s="365">
        <v>35</v>
      </c>
      <c r="V155" s="365">
        <v>135</v>
      </c>
      <c r="W155" s="377" t="s">
        <v>796</v>
      </c>
      <c r="X155" s="365" t="s">
        <v>80</v>
      </c>
      <c r="Y155" s="365" t="s">
        <v>748</v>
      </c>
    </row>
    <row r="156" s="8" customFormat="1" ht="48" customHeight="1" spans="1:25">
      <c r="A156" s="365">
        <v>141</v>
      </c>
      <c r="B156" s="365" t="s">
        <v>33</v>
      </c>
      <c r="C156" s="365" t="s">
        <v>34</v>
      </c>
      <c r="D156" s="365" t="s">
        <v>212</v>
      </c>
      <c r="E156" s="365" t="s">
        <v>740</v>
      </c>
      <c r="F156" s="365" t="s">
        <v>797</v>
      </c>
      <c r="G156" s="365" t="s">
        <v>798</v>
      </c>
      <c r="H156" s="365" t="s">
        <v>39</v>
      </c>
      <c r="I156" s="365" t="s">
        <v>799</v>
      </c>
      <c r="J156" s="388">
        <v>45748</v>
      </c>
      <c r="K156" s="388">
        <v>45992</v>
      </c>
      <c r="L156" s="365" t="s">
        <v>745</v>
      </c>
      <c r="M156" s="377" t="s">
        <v>800</v>
      </c>
      <c r="N156" s="417">
        <v>50</v>
      </c>
      <c r="O156" s="409">
        <v>50</v>
      </c>
      <c r="P156" s="409"/>
      <c r="Q156" s="409">
        <v>1</v>
      </c>
      <c r="R156" s="409">
        <v>150</v>
      </c>
      <c r="S156" s="409">
        <v>628</v>
      </c>
      <c r="T156" s="409"/>
      <c r="U156" s="409">
        <v>11</v>
      </c>
      <c r="V156" s="409">
        <v>244</v>
      </c>
      <c r="W156" s="377" t="s">
        <v>801</v>
      </c>
      <c r="X156" s="365" t="s">
        <v>44</v>
      </c>
      <c r="Y156" s="365" t="s">
        <v>748</v>
      </c>
    </row>
    <row r="157" s="8" customFormat="1" ht="55" customHeight="1" spans="1:25">
      <c r="A157" s="365">
        <v>142</v>
      </c>
      <c r="B157" s="365" t="s">
        <v>33</v>
      </c>
      <c r="C157" s="365" t="s">
        <v>34</v>
      </c>
      <c r="D157" s="365" t="s">
        <v>802</v>
      </c>
      <c r="E157" s="365" t="s">
        <v>740</v>
      </c>
      <c r="F157" s="365" t="s">
        <v>803</v>
      </c>
      <c r="G157" s="451" t="s">
        <v>802</v>
      </c>
      <c r="H157" s="451" t="s">
        <v>39</v>
      </c>
      <c r="I157" s="365" t="s">
        <v>804</v>
      </c>
      <c r="J157" s="388">
        <v>45748</v>
      </c>
      <c r="K157" s="388">
        <v>45992</v>
      </c>
      <c r="L157" s="365" t="s">
        <v>745</v>
      </c>
      <c r="M157" s="377" t="s">
        <v>805</v>
      </c>
      <c r="N157" s="451">
        <v>50</v>
      </c>
      <c r="O157" s="451">
        <v>50</v>
      </c>
      <c r="P157" s="451"/>
      <c r="Q157" s="451">
        <v>1</v>
      </c>
      <c r="R157" s="451">
        <v>364</v>
      </c>
      <c r="S157" s="451">
        <v>2200</v>
      </c>
      <c r="T157" s="451"/>
      <c r="U157" s="451">
        <v>8</v>
      </c>
      <c r="V157" s="451">
        <v>78</v>
      </c>
      <c r="W157" s="377" t="s">
        <v>806</v>
      </c>
      <c r="X157" s="451" t="s">
        <v>807</v>
      </c>
      <c r="Y157" s="365" t="s">
        <v>748</v>
      </c>
    </row>
    <row r="158" s="8" customFormat="1" ht="55" customHeight="1" spans="1:25">
      <c r="A158" s="452">
        <v>143</v>
      </c>
      <c r="B158" s="453" t="s">
        <v>808</v>
      </c>
      <c r="C158" s="453" t="s">
        <v>34</v>
      </c>
      <c r="D158" s="453" t="s">
        <v>809</v>
      </c>
      <c r="E158" s="454" t="s">
        <v>740</v>
      </c>
      <c r="F158" s="454" t="s">
        <v>771</v>
      </c>
      <c r="G158" s="453" t="s">
        <v>810</v>
      </c>
      <c r="H158" s="453" t="s">
        <v>39</v>
      </c>
      <c r="I158" s="453" t="s">
        <v>811</v>
      </c>
      <c r="J158" s="454">
        <v>2025.2</v>
      </c>
      <c r="K158" s="454">
        <v>2025.12</v>
      </c>
      <c r="L158" s="452" t="s">
        <v>745</v>
      </c>
      <c r="M158" s="454" t="s">
        <v>812</v>
      </c>
      <c r="N158" s="454">
        <v>40</v>
      </c>
      <c r="O158" s="454">
        <v>40</v>
      </c>
      <c r="P158" s="454"/>
      <c r="Q158" s="454">
        <v>1</v>
      </c>
      <c r="R158" s="454">
        <v>68</v>
      </c>
      <c r="S158" s="454">
        <v>270</v>
      </c>
      <c r="T158" s="454">
        <v>1</v>
      </c>
      <c r="U158" s="454">
        <v>12</v>
      </c>
      <c r="V158" s="454">
        <v>46</v>
      </c>
      <c r="W158" s="453" t="s">
        <v>813</v>
      </c>
      <c r="X158" s="453" t="s">
        <v>80</v>
      </c>
      <c r="Y158" s="453" t="s">
        <v>748</v>
      </c>
    </row>
    <row r="159" s="8" customFormat="1" ht="55" customHeight="1" spans="1:25">
      <c r="A159" s="365">
        <v>144</v>
      </c>
      <c r="B159" s="370" t="s">
        <v>808</v>
      </c>
      <c r="C159" s="370" t="s">
        <v>34</v>
      </c>
      <c r="D159" s="370" t="s">
        <v>809</v>
      </c>
      <c r="E159" s="422" t="s">
        <v>740</v>
      </c>
      <c r="F159" s="422" t="s">
        <v>771</v>
      </c>
      <c r="G159" s="370" t="s">
        <v>814</v>
      </c>
      <c r="H159" s="422" t="s">
        <v>39</v>
      </c>
      <c r="I159" s="422" t="s">
        <v>771</v>
      </c>
      <c r="J159" s="422">
        <v>2025.2</v>
      </c>
      <c r="K159" s="422">
        <v>2025.12</v>
      </c>
      <c r="L159" s="365" t="s">
        <v>745</v>
      </c>
      <c r="M159" s="370" t="s">
        <v>815</v>
      </c>
      <c r="N159" s="422">
        <v>45</v>
      </c>
      <c r="O159" s="422">
        <v>45</v>
      </c>
      <c r="P159" s="422"/>
      <c r="Q159" s="422">
        <v>1</v>
      </c>
      <c r="R159" s="422">
        <v>280</v>
      </c>
      <c r="S159" s="422">
        <v>930</v>
      </c>
      <c r="T159" s="422">
        <v>1</v>
      </c>
      <c r="U159" s="422">
        <v>115</v>
      </c>
      <c r="V159" s="422">
        <v>380</v>
      </c>
      <c r="W159" s="370" t="s">
        <v>816</v>
      </c>
      <c r="X159" s="370" t="s">
        <v>80</v>
      </c>
      <c r="Y159" s="370" t="s">
        <v>748</v>
      </c>
    </row>
    <row r="160" s="8" customFormat="1" ht="55" customHeight="1" spans="1:25">
      <c r="A160" s="365">
        <v>145</v>
      </c>
      <c r="B160" s="370" t="s">
        <v>808</v>
      </c>
      <c r="C160" s="370" t="s">
        <v>34</v>
      </c>
      <c r="D160" s="370" t="s">
        <v>817</v>
      </c>
      <c r="E160" s="422" t="s">
        <v>740</v>
      </c>
      <c r="F160" s="422" t="s">
        <v>771</v>
      </c>
      <c r="G160" s="370" t="s">
        <v>818</v>
      </c>
      <c r="H160" s="422" t="s">
        <v>214</v>
      </c>
      <c r="I160" s="370" t="s">
        <v>819</v>
      </c>
      <c r="J160" s="422">
        <v>2025.3</v>
      </c>
      <c r="K160" s="422">
        <v>2025.12</v>
      </c>
      <c r="L160" s="365" t="s">
        <v>745</v>
      </c>
      <c r="M160" s="370" t="s">
        <v>820</v>
      </c>
      <c r="N160" s="422">
        <v>30</v>
      </c>
      <c r="O160" s="422">
        <v>30</v>
      </c>
      <c r="P160" s="422">
        <v>0</v>
      </c>
      <c r="Q160" s="422">
        <v>1</v>
      </c>
      <c r="R160" s="422">
        <v>379</v>
      </c>
      <c r="S160" s="422">
        <v>1192</v>
      </c>
      <c r="T160" s="422">
        <v>1</v>
      </c>
      <c r="U160" s="422">
        <v>126</v>
      </c>
      <c r="V160" s="422">
        <v>435</v>
      </c>
      <c r="W160" s="370" t="s">
        <v>821</v>
      </c>
      <c r="X160" s="370" t="s">
        <v>80</v>
      </c>
      <c r="Y160" s="370" t="s">
        <v>748</v>
      </c>
    </row>
    <row r="161" s="8" customFormat="1" ht="55" customHeight="1" spans="1:25">
      <c r="A161" s="365">
        <v>146</v>
      </c>
      <c r="B161" s="370" t="s">
        <v>808</v>
      </c>
      <c r="C161" s="370" t="s">
        <v>34</v>
      </c>
      <c r="D161" s="370" t="s">
        <v>817</v>
      </c>
      <c r="E161" s="422" t="s">
        <v>740</v>
      </c>
      <c r="F161" s="422" t="s">
        <v>771</v>
      </c>
      <c r="G161" s="370" t="s">
        <v>822</v>
      </c>
      <c r="H161" s="422" t="s">
        <v>214</v>
      </c>
      <c r="I161" s="370" t="s">
        <v>823</v>
      </c>
      <c r="J161" s="422">
        <v>2025.3</v>
      </c>
      <c r="K161" s="422">
        <v>2025.12</v>
      </c>
      <c r="L161" s="365" t="s">
        <v>745</v>
      </c>
      <c r="M161" s="422" t="s">
        <v>824</v>
      </c>
      <c r="N161" s="422">
        <v>65</v>
      </c>
      <c r="O161" s="422">
        <v>65</v>
      </c>
      <c r="P161" s="422">
        <v>0</v>
      </c>
      <c r="Q161" s="422">
        <v>1</v>
      </c>
      <c r="R161" s="422">
        <v>242</v>
      </c>
      <c r="S161" s="422">
        <v>786</v>
      </c>
      <c r="T161" s="422">
        <v>1</v>
      </c>
      <c r="U161" s="422">
        <v>72</v>
      </c>
      <c r="V161" s="422">
        <v>241</v>
      </c>
      <c r="W161" s="370" t="s">
        <v>821</v>
      </c>
      <c r="X161" s="370" t="s">
        <v>80</v>
      </c>
      <c r="Y161" s="370" t="s">
        <v>748</v>
      </c>
    </row>
    <row r="162" s="8" customFormat="1" ht="55" customHeight="1" spans="1:25">
      <c r="A162" s="365">
        <v>147</v>
      </c>
      <c r="B162" s="370" t="s">
        <v>808</v>
      </c>
      <c r="C162" s="370" t="s">
        <v>34</v>
      </c>
      <c r="D162" s="370" t="s">
        <v>809</v>
      </c>
      <c r="E162" s="422" t="s">
        <v>740</v>
      </c>
      <c r="F162" s="422" t="s">
        <v>771</v>
      </c>
      <c r="G162" s="370" t="s">
        <v>825</v>
      </c>
      <c r="H162" s="422" t="s">
        <v>214</v>
      </c>
      <c r="I162" s="370" t="s">
        <v>771</v>
      </c>
      <c r="J162" s="422">
        <v>2025.3</v>
      </c>
      <c r="K162" s="422">
        <v>2025.12</v>
      </c>
      <c r="L162" s="365" t="s">
        <v>745</v>
      </c>
      <c r="M162" s="422" t="s">
        <v>826</v>
      </c>
      <c r="N162" s="422">
        <v>18</v>
      </c>
      <c r="O162" s="422">
        <v>18</v>
      </c>
      <c r="P162" s="422">
        <v>0</v>
      </c>
      <c r="Q162" s="422">
        <v>1</v>
      </c>
      <c r="R162" s="422">
        <v>379</v>
      </c>
      <c r="S162" s="422">
        <v>1192</v>
      </c>
      <c r="T162" s="422">
        <v>1</v>
      </c>
      <c r="U162" s="422">
        <v>126</v>
      </c>
      <c r="V162" s="422">
        <v>435</v>
      </c>
      <c r="W162" s="370" t="s">
        <v>827</v>
      </c>
      <c r="X162" s="370" t="s">
        <v>80</v>
      </c>
      <c r="Y162" s="370" t="s">
        <v>748</v>
      </c>
    </row>
    <row r="163" s="9" customFormat="1" ht="65" customHeight="1" spans="1:25">
      <c r="A163" s="365">
        <v>148</v>
      </c>
      <c r="B163" s="365" t="s">
        <v>33</v>
      </c>
      <c r="C163" s="365" t="s">
        <v>34</v>
      </c>
      <c r="D163" s="365" t="s">
        <v>81</v>
      </c>
      <c r="E163" s="365" t="s">
        <v>828</v>
      </c>
      <c r="F163" s="365" t="s">
        <v>829</v>
      </c>
      <c r="G163" s="365" t="s">
        <v>830</v>
      </c>
      <c r="H163" s="365" t="s">
        <v>831</v>
      </c>
      <c r="I163" s="365" t="s">
        <v>832</v>
      </c>
      <c r="J163" s="388">
        <v>45748</v>
      </c>
      <c r="K163" s="388">
        <v>45992</v>
      </c>
      <c r="L163" s="365" t="s">
        <v>731</v>
      </c>
      <c r="M163" s="377" t="s">
        <v>833</v>
      </c>
      <c r="N163" s="365">
        <v>20</v>
      </c>
      <c r="O163" s="365">
        <v>20</v>
      </c>
      <c r="P163" s="365"/>
      <c r="Q163" s="365">
        <v>1</v>
      </c>
      <c r="R163" s="365">
        <v>294</v>
      </c>
      <c r="S163" s="365">
        <v>992</v>
      </c>
      <c r="T163" s="365"/>
      <c r="U163" s="365">
        <v>20</v>
      </c>
      <c r="V163" s="365">
        <v>76</v>
      </c>
      <c r="W163" s="377" t="s">
        <v>834</v>
      </c>
      <c r="X163" s="365" t="s">
        <v>44</v>
      </c>
      <c r="Y163" s="365" t="s">
        <v>835</v>
      </c>
    </row>
    <row r="164" s="8" customFormat="1" ht="52" customHeight="1" spans="1:25">
      <c r="A164" s="365">
        <v>149</v>
      </c>
      <c r="B164" s="365" t="s">
        <v>33</v>
      </c>
      <c r="C164" s="365" t="s">
        <v>34</v>
      </c>
      <c r="D164" s="451" t="s">
        <v>836</v>
      </c>
      <c r="E164" s="365" t="s">
        <v>828</v>
      </c>
      <c r="F164" s="365" t="s">
        <v>837</v>
      </c>
      <c r="G164" s="365" t="s">
        <v>838</v>
      </c>
      <c r="H164" s="365" t="s">
        <v>39</v>
      </c>
      <c r="I164" s="365" t="s">
        <v>839</v>
      </c>
      <c r="J164" s="458">
        <v>45839</v>
      </c>
      <c r="K164" s="458">
        <v>45901</v>
      </c>
      <c r="L164" s="365" t="s">
        <v>731</v>
      </c>
      <c r="M164" s="377" t="s">
        <v>840</v>
      </c>
      <c r="N164" s="451">
        <v>25</v>
      </c>
      <c r="O164" s="451">
        <v>25</v>
      </c>
      <c r="P164" s="451"/>
      <c r="Q164" s="451">
        <v>1</v>
      </c>
      <c r="R164" s="451">
        <v>615</v>
      </c>
      <c r="S164" s="451">
        <v>2280</v>
      </c>
      <c r="T164" s="451"/>
      <c r="U164" s="451">
        <v>65</v>
      </c>
      <c r="V164" s="451">
        <v>216</v>
      </c>
      <c r="W164" s="377" t="s">
        <v>841</v>
      </c>
      <c r="X164" s="365" t="s">
        <v>44</v>
      </c>
      <c r="Y164" s="365" t="s">
        <v>842</v>
      </c>
    </row>
    <row r="165" s="8" customFormat="1" ht="65" customHeight="1" spans="1:25">
      <c r="A165" s="365">
        <v>150</v>
      </c>
      <c r="B165" s="365" t="s">
        <v>33</v>
      </c>
      <c r="C165" s="365" t="s">
        <v>73</v>
      </c>
      <c r="D165" s="365" t="s">
        <v>843</v>
      </c>
      <c r="E165" s="365" t="s">
        <v>828</v>
      </c>
      <c r="F165" s="365" t="s">
        <v>844</v>
      </c>
      <c r="G165" s="365" t="s">
        <v>845</v>
      </c>
      <c r="H165" s="365" t="s">
        <v>39</v>
      </c>
      <c r="I165" s="365" t="s">
        <v>846</v>
      </c>
      <c r="J165" s="388">
        <v>45748</v>
      </c>
      <c r="K165" s="388">
        <v>45992</v>
      </c>
      <c r="L165" s="365" t="s">
        <v>731</v>
      </c>
      <c r="M165" s="377" t="s">
        <v>847</v>
      </c>
      <c r="N165" s="365">
        <v>15</v>
      </c>
      <c r="O165" s="365">
        <v>15</v>
      </c>
      <c r="P165" s="365"/>
      <c r="Q165" s="365">
        <v>1</v>
      </c>
      <c r="R165" s="365">
        <v>107</v>
      </c>
      <c r="S165" s="365">
        <v>312</v>
      </c>
      <c r="T165" s="365"/>
      <c r="U165" s="365">
        <v>14</v>
      </c>
      <c r="V165" s="365">
        <v>48</v>
      </c>
      <c r="W165" s="377" t="s">
        <v>848</v>
      </c>
      <c r="X165" s="365" t="s">
        <v>44</v>
      </c>
      <c r="Y165" s="365" t="s">
        <v>849</v>
      </c>
    </row>
    <row r="166" s="8" customFormat="1" ht="65" customHeight="1" spans="1:25">
      <c r="A166" s="365">
        <v>151</v>
      </c>
      <c r="B166" s="453" t="s">
        <v>52</v>
      </c>
      <c r="C166" s="453" t="s">
        <v>73</v>
      </c>
      <c r="D166" s="453" t="s">
        <v>850</v>
      </c>
      <c r="E166" s="453" t="s">
        <v>828</v>
      </c>
      <c r="F166" s="453" t="s">
        <v>851</v>
      </c>
      <c r="G166" s="453" t="s">
        <v>852</v>
      </c>
      <c r="H166" s="453" t="s">
        <v>39</v>
      </c>
      <c r="I166" s="453" t="s">
        <v>853</v>
      </c>
      <c r="J166" s="459">
        <v>45717</v>
      </c>
      <c r="K166" s="459">
        <v>45992</v>
      </c>
      <c r="L166" s="453" t="s">
        <v>731</v>
      </c>
      <c r="M166" s="453" t="s">
        <v>854</v>
      </c>
      <c r="N166" s="453">
        <v>45</v>
      </c>
      <c r="O166" s="453">
        <v>45</v>
      </c>
      <c r="P166" s="453"/>
      <c r="Q166" s="453">
        <v>1</v>
      </c>
      <c r="R166" s="453">
        <v>258</v>
      </c>
      <c r="S166" s="453">
        <v>1128</v>
      </c>
      <c r="T166" s="453"/>
      <c r="U166" s="453">
        <v>51</v>
      </c>
      <c r="V166" s="453">
        <v>164</v>
      </c>
      <c r="W166" s="453" t="s">
        <v>855</v>
      </c>
      <c r="X166" s="453" t="s">
        <v>80</v>
      </c>
      <c r="Y166" s="453" t="s">
        <v>856</v>
      </c>
    </row>
    <row r="167" s="8" customFormat="1" ht="65" customHeight="1" spans="1:25">
      <c r="A167" s="365">
        <v>152</v>
      </c>
      <c r="B167" s="365" t="s">
        <v>52</v>
      </c>
      <c r="C167" s="365" t="s">
        <v>73</v>
      </c>
      <c r="D167" s="365" t="s">
        <v>850</v>
      </c>
      <c r="E167" s="365" t="s">
        <v>828</v>
      </c>
      <c r="F167" s="365" t="s">
        <v>857</v>
      </c>
      <c r="G167" s="365" t="s">
        <v>858</v>
      </c>
      <c r="H167" s="365" t="s">
        <v>39</v>
      </c>
      <c r="I167" s="365" t="s">
        <v>859</v>
      </c>
      <c r="J167" s="388">
        <v>45748</v>
      </c>
      <c r="K167" s="388">
        <v>45992</v>
      </c>
      <c r="L167" s="365" t="s">
        <v>731</v>
      </c>
      <c r="M167" s="377" t="s">
        <v>860</v>
      </c>
      <c r="N167" s="365">
        <v>35</v>
      </c>
      <c r="O167" s="365">
        <v>35</v>
      </c>
      <c r="P167" s="365"/>
      <c r="Q167" s="365">
        <v>1</v>
      </c>
      <c r="R167" s="365">
        <v>27</v>
      </c>
      <c r="S167" s="365">
        <v>93</v>
      </c>
      <c r="T167" s="365">
        <v>1</v>
      </c>
      <c r="U167" s="365">
        <v>14</v>
      </c>
      <c r="V167" s="365">
        <v>46</v>
      </c>
      <c r="W167" s="377" t="s">
        <v>861</v>
      </c>
      <c r="X167" s="365" t="s">
        <v>44</v>
      </c>
      <c r="Y167" s="365" t="s">
        <v>862</v>
      </c>
    </row>
    <row r="168" s="8" customFormat="1" ht="65" customHeight="1" spans="1:25">
      <c r="A168" s="365">
        <v>153</v>
      </c>
      <c r="B168" s="365" t="s">
        <v>52</v>
      </c>
      <c r="C168" s="365" t="s">
        <v>73</v>
      </c>
      <c r="D168" s="365" t="s">
        <v>850</v>
      </c>
      <c r="E168" s="365" t="s">
        <v>828</v>
      </c>
      <c r="F168" s="365" t="s">
        <v>863</v>
      </c>
      <c r="G168" s="365" t="s">
        <v>864</v>
      </c>
      <c r="H168" s="365" t="s">
        <v>39</v>
      </c>
      <c r="I168" s="365" t="s">
        <v>863</v>
      </c>
      <c r="J168" s="388">
        <v>45782</v>
      </c>
      <c r="K168" s="388">
        <v>45997</v>
      </c>
      <c r="L168" s="365" t="s">
        <v>731</v>
      </c>
      <c r="M168" s="377" t="s">
        <v>865</v>
      </c>
      <c r="N168" s="365">
        <v>30</v>
      </c>
      <c r="O168" s="365">
        <v>30</v>
      </c>
      <c r="P168" s="365"/>
      <c r="Q168" s="365">
        <v>1</v>
      </c>
      <c r="R168" s="365">
        <v>364</v>
      </c>
      <c r="S168" s="365">
        <v>1578</v>
      </c>
      <c r="T168" s="365"/>
      <c r="U168" s="365">
        <v>62</v>
      </c>
      <c r="V168" s="365">
        <v>218</v>
      </c>
      <c r="W168" s="377" t="s">
        <v>866</v>
      </c>
      <c r="X168" s="365" t="s">
        <v>80</v>
      </c>
      <c r="Y168" s="365" t="s">
        <v>867</v>
      </c>
    </row>
    <row r="169" s="8" customFormat="1" ht="65" customHeight="1" spans="1:25">
      <c r="A169" s="365">
        <v>154</v>
      </c>
      <c r="B169" s="365" t="s">
        <v>52</v>
      </c>
      <c r="C169" s="365" t="s">
        <v>73</v>
      </c>
      <c r="D169" s="365" t="s">
        <v>850</v>
      </c>
      <c r="E169" s="365" t="s">
        <v>828</v>
      </c>
      <c r="F169" s="365" t="s">
        <v>868</v>
      </c>
      <c r="G169" s="365" t="s">
        <v>869</v>
      </c>
      <c r="H169" s="365" t="s">
        <v>39</v>
      </c>
      <c r="I169" s="365" t="s">
        <v>870</v>
      </c>
      <c r="J169" s="388">
        <v>45748</v>
      </c>
      <c r="K169" s="388">
        <v>45992</v>
      </c>
      <c r="L169" s="365" t="s">
        <v>731</v>
      </c>
      <c r="M169" s="377" t="s">
        <v>871</v>
      </c>
      <c r="N169" s="365">
        <v>38</v>
      </c>
      <c r="O169" s="365">
        <v>38</v>
      </c>
      <c r="P169" s="365"/>
      <c r="Q169" s="365">
        <v>1</v>
      </c>
      <c r="R169" s="365">
        <v>205</v>
      </c>
      <c r="S169" s="365">
        <v>735</v>
      </c>
      <c r="T169" s="365"/>
      <c r="U169" s="365">
        <v>33</v>
      </c>
      <c r="V169" s="365">
        <v>99</v>
      </c>
      <c r="W169" s="377" t="s">
        <v>872</v>
      </c>
      <c r="X169" s="365" t="s">
        <v>80</v>
      </c>
      <c r="Y169" s="365" t="s">
        <v>873</v>
      </c>
    </row>
    <row r="170" s="8" customFormat="1" ht="65" customHeight="1" spans="1:25">
      <c r="A170" s="365">
        <v>155</v>
      </c>
      <c r="B170" s="365" t="s">
        <v>52</v>
      </c>
      <c r="C170" s="365" t="s">
        <v>73</v>
      </c>
      <c r="D170" s="365" t="s">
        <v>850</v>
      </c>
      <c r="E170" s="365" t="s">
        <v>828</v>
      </c>
      <c r="F170" s="365" t="s">
        <v>874</v>
      </c>
      <c r="G170" s="365" t="s">
        <v>875</v>
      </c>
      <c r="H170" s="451" t="s">
        <v>214</v>
      </c>
      <c r="I170" s="365" t="s">
        <v>876</v>
      </c>
      <c r="J170" s="458">
        <v>45809</v>
      </c>
      <c r="K170" s="388">
        <v>46022</v>
      </c>
      <c r="L170" s="365" t="s">
        <v>731</v>
      </c>
      <c r="M170" s="377" t="s">
        <v>877</v>
      </c>
      <c r="N170" s="451">
        <v>25</v>
      </c>
      <c r="O170" s="451">
        <v>25</v>
      </c>
      <c r="P170" s="451"/>
      <c r="Q170" s="365">
        <v>1</v>
      </c>
      <c r="R170" s="451">
        <v>80</v>
      </c>
      <c r="S170" s="451">
        <v>254</v>
      </c>
      <c r="T170" s="451"/>
      <c r="U170" s="451">
        <v>10</v>
      </c>
      <c r="V170" s="451">
        <v>45</v>
      </c>
      <c r="W170" s="377" t="s">
        <v>878</v>
      </c>
      <c r="X170" s="365" t="s">
        <v>44</v>
      </c>
      <c r="Y170" s="365" t="s">
        <v>873</v>
      </c>
    </row>
    <row r="171" s="8" customFormat="1" ht="65" customHeight="1" spans="1:25">
      <c r="A171" s="365">
        <v>156</v>
      </c>
      <c r="B171" s="365" t="s">
        <v>33</v>
      </c>
      <c r="C171" s="365" t="s">
        <v>34</v>
      </c>
      <c r="D171" s="365" t="s">
        <v>564</v>
      </c>
      <c r="E171" s="365" t="s">
        <v>828</v>
      </c>
      <c r="F171" s="365" t="s">
        <v>879</v>
      </c>
      <c r="G171" s="365" t="s">
        <v>880</v>
      </c>
      <c r="H171" s="365" t="s">
        <v>39</v>
      </c>
      <c r="I171" s="365" t="s">
        <v>879</v>
      </c>
      <c r="J171" s="388">
        <v>45748</v>
      </c>
      <c r="K171" s="388">
        <v>45992</v>
      </c>
      <c r="L171" s="365" t="s">
        <v>731</v>
      </c>
      <c r="M171" s="377" t="s">
        <v>881</v>
      </c>
      <c r="N171" s="365">
        <v>12</v>
      </c>
      <c r="O171" s="365">
        <v>12</v>
      </c>
      <c r="P171" s="365"/>
      <c r="Q171" s="365">
        <v>1</v>
      </c>
      <c r="R171" s="365">
        <v>65</v>
      </c>
      <c r="S171" s="365">
        <v>286</v>
      </c>
      <c r="T171" s="365">
        <v>1</v>
      </c>
      <c r="U171" s="365">
        <v>14</v>
      </c>
      <c r="V171" s="365">
        <v>56</v>
      </c>
      <c r="W171" s="377" t="s">
        <v>882</v>
      </c>
      <c r="X171" s="365" t="s">
        <v>44</v>
      </c>
      <c r="Y171" s="365" t="s">
        <v>873</v>
      </c>
    </row>
    <row r="172" s="8" customFormat="1" ht="90" customHeight="1" spans="1:25">
      <c r="A172" s="365">
        <v>157</v>
      </c>
      <c r="B172" s="365" t="s">
        <v>52</v>
      </c>
      <c r="C172" s="365" t="s">
        <v>73</v>
      </c>
      <c r="D172" s="365" t="s">
        <v>850</v>
      </c>
      <c r="E172" s="365" t="s">
        <v>828</v>
      </c>
      <c r="F172" s="365" t="s">
        <v>883</v>
      </c>
      <c r="G172" s="365" t="s">
        <v>884</v>
      </c>
      <c r="H172" s="365" t="s">
        <v>39</v>
      </c>
      <c r="I172" s="365" t="s">
        <v>885</v>
      </c>
      <c r="J172" s="388">
        <v>45748</v>
      </c>
      <c r="K172" s="388">
        <v>45992</v>
      </c>
      <c r="L172" s="365" t="s">
        <v>731</v>
      </c>
      <c r="M172" s="377" t="s">
        <v>886</v>
      </c>
      <c r="N172" s="365">
        <v>24</v>
      </c>
      <c r="O172" s="365">
        <v>24</v>
      </c>
      <c r="P172" s="365"/>
      <c r="Q172" s="365">
        <v>1</v>
      </c>
      <c r="R172" s="365">
        <v>35</v>
      </c>
      <c r="S172" s="365">
        <v>140</v>
      </c>
      <c r="T172" s="365"/>
      <c r="U172" s="365">
        <v>9</v>
      </c>
      <c r="V172" s="365">
        <v>26</v>
      </c>
      <c r="W172" s="377" t="s">
        <v>887</v>
      </c>
      <c r="X172" s="365" t="s">
        <v>80</v>
      </c>
      <c r="Y172" s="365" t="s">
        <v>873</v>
      </c>
    </row>
    <row r="173" s="8" customFormat="1" ht="65" customHeight="1" spans="1:25">
      <c r="A173" s="365">
        <v>158</v>
      </c>
      <c r="B173" s="365" t="s">
        <v>52</v>
      </c>
      <c r="C173" s="365" t="s">
        <v>73</v>
      </c>
      <c r="D173" s="365" t="s">
        <v>850</v>
      </c>
      <c r="E173" s="365" t="s">
        <v>828</v>
      </c>
      <c r="F173" s="365" t="s">
        <v>829</v>
      </c>
      <c r="G173" s="365" t="s">
        <v>888</v>
      </c>
      <c r="H173" s="365" t="s">
        <v>39</v>
      </c>
      <c r="I173" s="365" t="s">
        <v>889</v>
      </c>
      <c r="J173" s="388">
        <v>45748</v>
      </c>
      <c r="K173" s="388">
        <v>45992</v>
      </c>
      <c r="L173" s="365" t="s">
        <v>731</v>
      </c>
      <c r="M173" s="377" t="s">
        <v>890</v>
      </c>
      <c r="N173" s="365">
        <v>28</v>
      </c>
      <c r="O173" s="365">
        <v>28</v>
      </c>
      <c r="P173" s="365"/>
      <c r="Q173" s="365">
        <v>1</v>
      </c>
      <c r="R173" s="365">
        <v>142</v>
      </c>
      <c r="S173" s="365">
        <v>551</v>
      </c>
      <c r="T173" s="365">
        <v>1</v>
      </c>
      <c r="U173" s="365">
        <v>7</v>
      </c>
      <c r="V173" s="365">
        <v>25</v>
      </c>
      <c r="W173" s="377" t="s">
        <v>891</v>
      </c>
      <c r="X173" s="365" t="s">
        <v>80</v>
      </c>
      <c r="Y173" s="365" t="s">
        <v>873</v>
      </c>
    </row>
    <row r="174" s="8" customFormat="1" ht="65" customHeight="1" spans="1:25">
      <c r="A174" s="365">
        <v>159</v>
      </c>
      <c r="B174" s="365" t="s">
        <v>52</v>
      </c>
      <c r="C174" s="365" t="s">
        <v>73</v>
      </c>
      <c r="D174" s="365" t="s">
        <v>850</v>
      </c>
      <c r="E174" s="365" t="s">
        <v>828</v>
      </c>
      <c r="F174" s="365" t="s">
        <v>892</v>
      </c>
      <c r="G174" s="455" t="s">
        <v>893</v>
      </c>
      <c r="H174" s="455" t="s">
        <v>39</v>
      </c>
      <c r="I174" s="455" t="s">
        <v>894</v>
      </c>
      <c r="J174" s="460" t="s">
        <v>895</v>
      </c>
      <c r="K174" s="460" t="s">
        <v>896</v>
      </c>
      <c r="L174" s="365" t="s">
        <v>731</v>
      </c>
      <c r="M174" s="461" t="s">
        <v>897</v>
      </c>
      <c r="N174" s="455">
        <v>20</v>
      </c>
      <c r="O174" s="455">
        <v>20</v>
      </c>
      <c r="P174" s="455"/>
      <c r="Q174" s="455">
        <v>1</v>
      </c>
      <c r="R174" s="455">
        <v>68</v>
      </c>
      <c r="S174" s="455">
        <v>264</v>
      </c>
      <c r="T174" s="455"/>
      <c r="U174" s="455">
        <v>25</v>
      </c>
      <c r="V174" s="455">
        <v>80</v>
      </c>
      <c r="W174" s="461" t="s">
        <v>898</v>
      </c>
      <c r="X174" s="455" t="s">
        <v>44</v>
      </c>
      <c r="Y174" s="365" t="s">
        <v>873</v>
      </c>
    </row>
    <row r="175" s="8" customFormat="1" ht="65" customHeight="1" spans="1:25">
      <c r="A175" s="365">
        <v>160</v>
      </c>
      <c r="B175" s="365" t="s">
        <v>33</v>
      </c>
      <c r="C175" s="365" t="s">
        <v>34</v>
      </c>
      <c r="D175" s="365" t="s">
        <v>81</v>
      </c>
      <c r="E175" s="365" t="s">
        <v>828</v>
      </c>
      <c r="F175" s="365" t="s">
        <v>899</v>
      </c>
      <c r="G175" s="365" t="s">
        <v>900</v>
      </c>
      <c r="H175" s="365" t="s">
        <v>39</v>
      </c>
      <c r="I175" s="365" t="s">
        <v>901</v>
      </c>
      <c r="J175" s="388">
        <v>45658</v>
      </c>
      <c r="K175" s="388">
        <v>45962</v>
      </c>
      <c r="L175" s="365" t="s">
        <v>731</v>
      </c>
      <c r="M175" s="377" t="s">
        <v>902</v>
      </c>
      <c r="N175" s="365">
        <v>38</v>
      </c>
      <c r="O175" s="365">
        <v>38</v>
      </c>
      <c r="P175" s="365"/>
      <c r="Q175" s="365">
        <v>1</v>
      </c>
      <c r="R175" s="365">
        <v>126</v>
      </c>
      <c r="S175" s="365">
        <v>589</v>
      </c>
      <c r="T175" s="365"/>
      <c r="U175" s="365">
        <v>27</v>
      </c>
      <c r="V175" s="365">
        <v>103</v>
      </c>
      <c r="W175" s="377" t="s">
        <v>903</v>
      </c>
      <c r="X175" s="365" t="s">
        <v>80</v>
      </c>
      <c r="Y175" s="365" t="s">
        <v>904</v>
      </c>
    </row>
    <row r="176" s="8" customFormat="1" ht="65" customHeight="1" spans="1:25">
      <c r="A176" s="365">
        <v>161</v>
      </c>
      <c r="B176" s="365" t="s">
        <v>905</v>
      </c>
      <c r="C176" s="365" t="s">
        <v>906</v>
      </c>
      <c r="D176" s="365" t="s">
        <v>907</v>
      </c>
      <c r="E176" s="365" t="s">
        <v>828</v>
      </c>
      <c r="F176" s="365" t="s">
        <v>857</v>
      </c>
      <c r="G176" s="365" t="s">
        <v>908</v>
      </c>
      <c r="H176" s="365" t="s">
        <v>39</v>
      </c>
      <c r="I176" s="365" t="s">
        <v>909</v>
      </c>
      <c r="J176" s="365">
        <v>2025.09</v>
      </c>
      <c r="K176" s="365">
        <v>2025.12</v>
      </c>
      <c r="L176" s="365" t="s">
        <v>731</v>
      </c>
      <c r="M176" s="377" t="s">
        <v>910</v>
      </c>
      <c r="N176" s="365">
        <v>45</v>
      </c>
      <c r="O176" s="365">
        <v>45</v>
      </c>
      <c r="P176" s="365"/>
      <c r="Q176" s="365">
        <v>1</v>
      </c>
      <c r="R176" s="365">
        <v>426</v>
      </c>
      <c r="S176" s="365">
        <v>1420</v>
      </c>
      <c r="T176" s="365">
        <v>1</v>
      </c>
      <c r="U176" s="365">
        <v>175</v>
      </c>
      <c r="V176" s="365">
        <v>563</v>
      </c>
      <c r="W176" s="377" t="s">
        <v>911</v>
      </c>
      <c r="X176" s="365" t="s">
        <v>44</v>
      </c>
      <c r="Y176" s="365" t="s">
        <v>748</v>
      </c>
    </row>
    <row r="177" s="8" customFormat="1" ht="65" customHeight="1" spans="1:25">
      <c r="A177" s="365">
        <v>162</v>
      </c>
      <c r="B177" s="365" t="s">
        <v>33</v>
      </c>
      <c r="C177" s="365" t="s">
        <v>34</v>
      </c>
      <c r="D177" s="365" t="s">
        <v>67</v>
      </c>
      <c r="E177" s="365" t="s">
        <v>828</v>
      </c>
      <c r="F177" s="365" t="s">
        <v>829</v>
      </c>
      <c r="G177" s="365" t="s">
        <v>912</v>
      </c>
      <c r="H177" s="365" t="s">
        <v>39</v>
      </c>
      <c r="I177" s="365" t="s">
        <v>913</v>
      </c>
      <c r="J177" s="365">
        <v>45717</v>
      </c>
      <c r="K177" s="365">
        <v>45992</v>
      </c>
      <c r="L177" s="365" t="s">
        <v>731</v>
      </c>
      <c r="M177" s="377" t="s">
        <v>914</v>
      </c>
      <c r="N177" s="365">
        <v>48</v>
      </c>
      <c r="O177" s="365">
        <v>48</v>
      </c>
      <c r="P177" s="365"/>
      <c r="Q177" s="365">
        <v>1</v>
      </c>
      <c r="R177" s="365">
        <v>203</v>
      </c>
      <c r="S177" s="365">
        <v>769</v>
      </c>
      <c r="T177" s="365">
        <v>1</v>
      </c>
      <c r="U177" s="365">
        <v>9</v>
      </c>
      <c r="V177" s="365">
        <v>32</v>
      </c>
      <c r="W177" s="377" t="s">
        <v>915</v>
      </c>
      <c r="X177" s="365" t="s">
        <v>80</v>
      </c>
      <c r="Y177" s="365" t="s">
        <v>748</v>
      </c>
    </row>
    <row r="178" s="8" customFormat="1" ht="65" customHeight="1" spans="1:25">
      <c r="A178" s="365">
        <v>163</v>
      </c>
      <c r="B178" s="365" t="s">
        <v>313</v>
      </c>
      <c r="C178" s="365" t="s">
        <v>770</v>
      </c>
      <c r="D178" s="365" t="s">
        <v>916</v>
      </c>
      <c r="E178" s="365" t="s">
        <v>828</v>
      </c>
      <c r="F178" s="365" t="s">
        <v>917</v>
      </c>
      <c r="G178" s="365" t="s">
        <v>918</v>
      </c>
      <c r="H178" s="365" t="s">
        <v>919</v>
      </c>
      <c r="I178" s="365" t="s">
        <v>920</v>
      </c>
      <c r="J178" s="388">
        <v>45870</v>
      </c>
      <c r="K178" s="388">
        <v>45992</v>
      </c>
      <c r="L178" s="365" t="s">
        <v>731</v>
      </c>
      <c r="M178" s="377" t="s">
        <v>921</v>
      </c>
      <c r="N178" s="409">
        <v>22</v>
      </c>
      <c r="O178" s="409">
        <v>22</v>
      </c>
      <c r="P178" s="409"/>
      <c r="Q178" s="409">
        <v>1</v>
      </c>
      <c r="R178" s="409">
        <v>333</v>
      </c>
      <c r="S178" s="409">
        <v>1080</v>
      </c>
      <c r="T178" s="409">
        <v>1</v>
      </c>
      <c r="U178" s="409">
        <v>79</v>
      </c>
      <c r="V178" s="409">
        <v>269</v>
      </c>
      <c r="W178" s="377" t="s">
        <v>922</v>
      </c>
      <c r="X178" s="365" t="s">
        <v>923</v>
      </c>
      <c r="Y178" s="365" t="s">
        <v>924</v>
      </c>
    </row>
    <row r="179" s="8" customFormat="1" ht="65" customHeight="1" spans="1:25">
      <c r="A179" s="365">
        <v>164</v>
      </c>
      <c r="B179" s="365" t="s">
        <v>313</v>
      </c>
      <c r="C179" s="365" t="s">
        <v>770</v>
      </c>
      <c r="D179" s="365" t="s">
        <v>916</v>
      </c>
      <c r="E179" s="365" t="s">
        <v>828</v>
      </c>
      <c r="F179" s="365" t="s">
        <v>917</v>
      </c>
      <c r="G179" s="365" t="s">
        <v>925</v>
      </c>
      <c r="H179" s="365" t="s">
        <v>919</v>
      </c>
      <c r="I179" s="365" t="s">
        <v>920</v>
      </c>
      <c r="J179" s="388">
        <v>45748</v>
      </c>
      <c r="K179" s="388">
        <v>45992</v>
      </c>
      <c r="L179" s="365" t="s">
        <v>731</v>
      </c>
      <c r="M179" s="377" t="s">
        <v>926</v>
      </c>
      <c r="N179" s="409">
        <v>20</v>
      </c>
      <c r="O179" s="409">
        <v>20</v>
      </c>
      <c r="P179" s="409"/>
      <c r="Q179" s="409">
        <v>1</v>
      </c>
      <c r="R179" s="409">
        <v>333</v>
      </c>
      <c r="S179" s="409">
        <v>1080</v>
      </c>
      <c r="T179" s="409">
        <v>1</v>
      </c>
      <c r="U179" s="409">
        <v>79</v>
      </c>
      <c r="V179" s="409">
        <v>269</v>
      </c>
      <c r="W179" s="377" t="s">
        <v>922</v>
      </c>
      <c r="X179" s="365" t="s">
        <v>923</v>
      </c>
      <c r="Y179" s="365" t="s">
        <v>924</v>
      </c>
    </row>
    <row r="180" s="8" customFormat="1" ht="65" customHeight="1" spans="1:25">
      <c r="A180" s="365">
        <v>165</v>
      </c>
      <c r="B180" s="365" t="s">
        <v>33</v>
      </c>
      <c r="C180" s="365" t="s">
        <v>34</v>
      </c>
      <c r="D180" s="365" t="s">
        <v>81</v>
      </c>
      <c r="E180" s="365" t="s">
        <v>828</v>
      </c>
      <c r="F180" s="365" t="s">
        <v>917</v>
      </c>
      <c r="G180" s="365" t="s">
        <v>927</v>
      </c>
      <c r="H180" s="365" t="s">
        <v>83</v>
      </c>
      <c r="I180" s="365" t="s">
        <v>920</v>
      </c>
      <c r="J180" s="388">
        <v>45748</v>
      </c>
      <c r="K180" s="388">
        <v>45992</v>
      </c>
      <c r="L180" s="365" t="s">
        <v>731</v>
      </c>
      <c r="M180" s="377" t="s">
        <v>928</v>
      </c>
      <c r="N180" s="409">
        <v>50</v>
      </c>
      <c r="O180" s="409">
        <v>50</v>
      </c>
      <c r="P180" s="409"/>
      <c r="Q180" s="409">
        <v>1</v>
      </c>
      <c r="R180" s="409">
        <v>333</v>
      </c>
      <c r="S180" s="409">
        <v>1080</v>
      </c>
      <c r="T180" s="409">
        <v>1</v>
      </c>
      <c r="U180" s="409">
        <v>79</v>
      </c>
      <c r="V180" s="409">
        <v>269</v>
      </c>
      <c r="W180" s="377" t="s">
        <v>922</v>
      </c>
      <c r="X180" s="365" t="s">
        <v>44</v>
      </c>
      <c r="Y180" s="365" t="s">
        <v>924</v>
      </c>
    </row>
    <row r="181" s="8" customFormat="1" ht="65" customHeight="1" spans="1:25">
      <c r="A181" s="365">
        <v>166</v>
      </c>
      <c r="B181" s="365" t="s">
        <v>33</v>
      </c>
      <c r="C181" s="365" t="s">
        <v>34</v>
      </c>
      <c r="D181" s="365" t="s">
        <v>67</v>
      </c>
      <c r="E181" s="365" t="s">
        <v>828</v>
      </c>
      <c r="F181" s="365" t="s">
        <v>917</v>
      </c>
      <c r="G181" s="365" t="s">
        <v>929</v>
      </c>
      <c r="H181" s="365" t="s">
        <v>39</v>
      </c>
      <c r="I181" s="369" t="s">
        <v>920</v>
      </c>
      <c r="J181" s="388">
        <v>45748</v>
      </c>
      <c r="K181" s="388">
        <v>45992</v>
      </c>
      <c r="L181" s="365" t="s">
        <v>731</v>
      </c>
      <c r="M181" s="462" t="s">
        <v>930</v>
      </c>
      <c r="N181" s="463">
        <v>8</v>
      </c>
      <c r="O181" s="463">
        <v>8</v>
      </c>
      <c r="P181" s="409"/>
      <c r="Q181" s="409">
        <v>1</v>
      </c>
      <c r="R181" s="409">
        <v>333</v>
      </c>
      <c r="S181" s="409">
        <v>1080</v>
      </c>
      <c r="T181" s="409">
        <v>1</v>
      </c>
      <c r="U181" s="409">
        <v>79</v>
      </c>
      <c r="V181" s="409">
        <v>269</v>
      </c>
      <c r="W181" s="377" t="s">
        <v>922</v>
      </c>
      <c r="X181" s="365" t="s">
        <v>44</v>
      </c>
      <c r="Y181" s="365" t="s">
        <v>924</v>
      </c>
    </row>
    <row r="182" s="8" customFormat="1" ht="65" customHeight="1" spans="1:25">
      <c r="A182" s="365">
        <v>167</v>
      </c>
      <c r="B182" s="365" t="s">
        <v>33</v>
      </c>
      <c r="C182" s="365" t="s">
        <v>34</v>
      </c>
      <c r="D182" s="365" t="s">
        <v>67</v>
      </c>
      <c r="E182" s="365" t="s">
        <v>828</v>
      </c>
      <c r="F182" s="365" t="s">
        <v>917</v>
      </c>
      <c r="G182" s="365" t="s">
        <v>931</v>
      </c>
      <c r="H182" s="365" t="s">
        <v>39</v>
      </c>
      <c r="I182" s="369" t="s">
        <v>920</v>
      </c>
      <c r="J182" s="388">
        <v>45748</v>
      </c>
      <c r="K182" s="388">
        <v>45992</v>
      </c>
      <c r="L182" s="365" t="s">
        <v>731</v>
      </c>
      <c r="M182" s="462" t="s">
        <v>932</v>
      </c>
      <c r="N182" s="463">
        <v>12</v>
      </c>
      <c r="O182" s="463">
        <v>12</v>
      </c>
      <c r="P182" s="409"/>
      <c r="Q182" s="409">
        <v>1</v>
      </c>
      <c r="R182" s="409">
        <v>333</v>
      </c>
      <c r="S182" s="409">
        <v>1080</v>
      </c>
      <c r="T182" s="409">
        <v>1</v>
      </c>
      <c r="U182" s="409">
        <v>79</v>
      </c>
      <c r="V182" s="409">
        <v>269</v>
      </c>
      <c r="W182" s="377" t="s">
        <v>922</v>
      </c>
      <c r="X182" s="365" t="s">
        <v>44</v>
      </c>
      <c r="Y182" s="365" t="s">
        <v>924</v>
      </c>
    </row>
    <row r="183" s="8" customFormat="1" ht="65" customHeight="1" spans="1:25">
      <c r="A183" s="365">
        <v>168</v>
      </c>
      <c r="B183" s="365" t="s">
        <v>313</v>
      </c>
      <c r="C183" s="365" t="s">
        <v>770</v>
      </c>
      <c r="D183" s="365" t="s">
        <v>933</v>
      </c>
      <c r="E183" s="365" t="s">
        <v>828</v>
      </c>
      <c r="F183" s="365" t="s">
        <v>917</v>
      </c>
      <c r="G183" s="365" t="s">
        <v>934</v>
      </c>
      <c r="H183" s="365" t="s">
        <v>39</v>
      </c>
      <c r="I183" s="365" t="s">
        <v>920</v>
      </c>
      <c r="J183" s="388">
        <v>45870</v>
      </c>
      <c r="K183" s="388">
        <v>45992</v>
      </c>
      <c r="L183" s="365" t="s">
        <v>731</v>
      </c>
      <c r="M183" s="377" t="s">
        <v>935</v>
      </c>
      <c r="N183" s="409">
        <v>60</v>
      </c>
      <c r="O183" s="409">
        <v>60</v>
      </c>
      <c r="P183" s="409"/>
      <c r="Q183" s="409">
        <v>1</v>
      </c>
      <c r="R183" s="409">
        <v>333</v>
      </c>
      <c r="S183" s="409">
        <v>1080</v>
      </c>
      <c r="T183" s="409">
        <v>1</v>
      </c>
      <c r="U183" s="409">
        <v>79</v>
      </c>
      <c r="V183" s="409">
        <v>269</v>
      </c>
      <c r="W183" s="377" t="s">
        <v>922</v>
      </c>
      <c r="X183" s="365" t="s">
        <v>923</v>
      </c>
      <c r="Y183" s="365" t="s">
        <v>924</v>
      </c>
    </row>
    <row r="184" s="8" customFormat="1" ht="65" customHeight="1" spans="1:25">
      <c r="A184" s="365">
        <v>169</v>
      </c>
      <c r="B184" s="365" t="s">
        <v>936</v>
      </c>
      <c r="C184" s="365" t="s">
        <v>73</v>
      </c>
      <c r="D184" s="365" t="s">
        <v>850</v>
      </c>
      <c r="E184" s="365" t="s">
        <v>828</v>
      </c>
      <c r="F184" s="365" t="s">
        <v>863</v>
      </c>
      <c r="G184" s="365" t="s">
        <v>937</v>
      </c>
      <c r="H184" s="365" t="s">
        <v>39</v>
      </c>
      <c r="I184" s="365" t="s">
        <v>938</v>
      </c>
      <c r="J184" s="388">
        <v>45717</v>
      </c>
      <c r="K184" s="388">
        <v>45992</v>
      </c>
      <c r="L184" s="365" t="s">
        <v>731</v>
      </c>
      <c r="M184" s="377" t="s">
        <v>939</v>
      </c>
      <c r="N184" s="451">
        <v>32</v>
      </c>
      <c r="O184" s="451">
        <v>32</v>
      </c>
      <c r="P184" s="451"/>
      <c r="Q184" s="451">
        <v>1</v>
      </c>
      <c r="R184" s="365">
        <v>204</v>
      </c>
      <c r="S184" s="365">
        <v>524</v>
      </c>
      <c r="T184" s="365"/>
      <c r="U184" s="365">
        <v>37</v>
      </c>
      <c r="V184" s="365">
        <v>68</v>
      </c>
      <c r="W184" s="377" t="s">
        <v>940</v>
      </c>
      <c r="X184" s="365" t="s">
        <v>80</v>
      </c>
      <c r="Y184" s="410" t="s">
        <v>357</v>
      </c>
    </row>
    <row r="185" s="8" customFormat="1" ht="65" customHeight="1" spans="1:25">
      <c r="A185" s="365">
        <v>170</v>
      </c>
      <c r="B185" s="370" t="s">
        <v>936</v>
      </c>
      <c r="C185" s="370" t="s">
        <v>905</v>
      </c>
      <c r="D185" s="370" t="s">
        <v>941</v>
      </c>
      <c r="E185" s="370" t="s">
        <v>828</v>
      </c>
      <c r="F185" s="370" t="s">
        <v>883</v>
      </c>
      <c r="G185" s="370" t="s">
        <v>942</v>
      </c>
      <c r="H185" s="370" t="s">
        <v>39</v>
      </c>
      <c r="I185" s="370" t="s">
        <v>883</v>
      </c>
      <c r="J185" s="391">
        <v>45717</v>
      </c>
      <c r="K185" s="391">
        <v>45992</v>
      </c>
      <c r="L185" s="370" t="s">
        <v>158</v>
      </c>
      <c r="M185" s="392" t="s">
        <v>943</v>
      </c>
      <c r="N185" s="370">
        <v>48</v>
      </c>
      <c r="O185" s="370">
        <v>48</v>
      </c>
      <c r="P185" s="370"/>
      <c r="Q185" s="370">
        <v>1</v>
      </c>
      <c r="R185" s="370">
        <v>87</v>
      </c>
      <c r="S185" s="370">
        <v>459</v>
      </c>
      <c r="T185" s="370"/>
      <c r="U185" s="370">
        <v>24</v>
      </c>
      <c r="V185" s="370">
        <v>68</v>
      </c>
      <c r="W185" s="392" t="s">
        <v>944</v>
      </c>
      <c r="X185" s="370" t="s">
        <v>80</v>
      </c>
      <c r="Y185" s="410"/>
    </row>
    <row r="186" s="8" customFormat="1" ht="65" customHeight="1" spans="1:25">
      <c r="A186" s="365">
        <v>171</v>
      </c>
      <c r="B186" s="365" t="s">
        <v>33</v>
      </c>
      <c r="C186" s="365" t="s">
        <v>417</v>
      </c>
      <c r="D186" s="365" t="s">
        <v>127</v>
      </c>
      <c r="E186" s="365" t="s">
        <v>945</v>
      </c>
      <c r="F186" s="365" t="s">
        <v>946</v>
      </c>
      <c r="G186" s="365" t="s">
        <v>947</v>
      </c>
      <c r="H186" s="365" t="s">
        <v>39</v>
      </c>
      <c r="I186" s="365" t="s">
        <v>948</v>
      </c>
      <c r="J186" s="464">
        <v>45748</v>
      </c>
      <c r="K186" s="388">
        <v>45992</v>
      </c>
      <c r="L186" s="365" t="s">
        <v>949</v>
      </c>
      <c r="M186" s="377" t="s">
        <v>950</v>
      </c>
      <c r="N186" s="365">
        <v>48</v>
      </c>
      <c r="O186" s="365">
        <v>48</v>
      </c>
      <c r="P186" s="365"/>
      <c r="Q186" s="365">
        <v>1</v>
      </c>
      <c r="R186" s="365">
        <v>2321</v>
      </c>
      <c r="S186" s="365">
        <v>5432</v>
      </c>
      <c r="T186" s="365">
        <v>1</v>
      </c>
      <c r="U186" s="365">
        <v>230</v>
      </c>
      <c r="V186" s="365">
        <v>623</v>
      </c>
      <c r="W186" s="377" t="s">
        <v>951</v>
      </c>
      <c r="X186" s="365" t="s">
        <v>44</v>
      </c>
      <c r="Y186" s="365" t="s">
        <v>952</v>
      </c>
    </row>
    <row r="187" s="8" customFormat="1" ht="80" customHeight="1" spans="1:25">
      <c r="A187" s="365">
        <v>172</v>
      </c>
      <c r="B187" s="365" t="s">
        <v>33</v>
      </c>
      <c r="C187" s="365" t="s">
        <v>417</v>
      </c>
      <c r="D187" s="365" t="s">
        <v>953</v>
      </c>
      <c r="E187" s="365" t="s">
        <v>945</v>
      </c>
      <c r="F187" s="365" t="s">
        <v>954</v>
      </c>
      <c r="G187" s="365" t="s">
        <v>955</v>
      </c>
      <c r="H187" s="365" t="s">
        <v>39</v>
      </c>
      <c r="I187" s="365" t="s">
        <v>956</v>
      </c>
      <c r="J187" s="464">
        <v>45748</v>
      </c>
      <c r="K187" s="464">
        <v>45868</v>
      </c>
      <c r="L187" s="365" t="s">
        <v>949</v>
      </c>
      <c r="M187" s="377" t="s">
        <v>957</v>
      </c>
      <c r="N187" s="365">
        <v>30</v>
      </c>
      <c r="O187" s="365">
        <v>30</v>
      </c>
      <c r="P187" s="365"/>
      <c r="Q187" s="365">
        <v>1</v>
      </c>
      <c r="R187" s="365" t="s">
        <v>958</v>
      </c>
      <c r="S187" s="365" t="s">
        <v>959</v>
      </c>
      <c r="T187" s="365">
        <v>1</v>
      </c>
      <c r="U187" s="365">
        <v>22</v>
      </c>
      <c r="V187" s="365" t="s">
        <v>960</v>
      </c>
      <c r="W187" s="377" t="s">
        <v>961</v>
      </c>
      <c r="X187" s="365" t="s">
        <v>44</v>
      </c>
      <c r="Y187" s="365" t="s">
        <v>962</v>
      </c>
    </row>
    <row r="188" s="8" customFormat="1" ht="91" customHeight="1" spans="1:25">
      <c r="A188" s="365">
        <v>173</v>
      </c>
      <c r="B188" s="365" t="s">
        <v>33</v>
      </c>
      <c r="C188" s="365" t="s">
        <v>417</v>
      </c>
      <c r="D188" s="365" t="s">
        <v>963</v>
      </c>
      <c r="E188" s="365" t="s">
        <v>945</v>
      </c>
      <c r="F188" s="365" t="s">
        <v>964</v>
      </c>
      <c r="G188" s="365" t="s">
        <v>965</v>
      </c>
      <c r="H188" s="365" t="s">
        <v>214</v>
      </c>
      <c r="I188" s="365" t="s">
        <v>966</v>
      </c>
      <c r="J188" s="464">
        <v>45748</v>
      </c>
      <c r="K188" s="388">
        <v>45992</v>
      </c>
      <c r="L188" s="365" t="s">
        <v>949</v>
      </c>
      <c r="M188" s="377" t="s">
        <v>967</v>
      </c>
      <c r="N188" s="365">
        <v>40</v>
      </c>
      <c r="O188" s="365">
        <v>40</v>
      </c>
      <c r="P188" s="365"/>
      <c r="Q188" s="365">
        <v>1</v>
      </c>
      <c r="R188" s="369">
        <v>120</v>
      </c>
      <c r="S188" s="369">
        <v>420</v>
      </c>
      <c r="T188" s="403">
        <v>1</v>
      </c>
      <c r="U188" s="369">
        <v>23</v>
      </c>
      <c r="V188" s="369">
        <v>120</v>
      </c>
      <c r="W188" s="377" t="s">
        <v>968</v>
      </c>
      <c r="X188" s="365" t="s">
        <v>44</v>
      </c>
      <c r="Y188" s="365" t="s">
        <v>748</v>
      </c>
    </row>
    <row r="189" s="8" customFormat="1" ht="65" customHeight="1" spans="1:25">
      <c r="A189" s="365">
        <v>174</v>
      </c>
      <c r="B189" s="365" t="s">
        <v>33</v>
      </c>
      <c r="C189" s="365" t="s">
        <v>417</v>
      </c>
      <c r="D189" s="365" t="s">
        <v>127</v>
      </c>
      <c r="E189" s="365" t="s">
        <v>945</v>
      </c>
      <c r="F189" s="365" t="s">
        <v>969</v>
      </c>
      <c r="G189" s="365" t="s">
        <v>970</v>
      </c>
      <c r="H189" s="365" t="s">
        <v>39</v>
      </c>
      <c r="I189" s="365" t="s">
        <v>971</v>
      </c>
      <c r="J189" s="464">
        <v>45627</v>
      </c>
      <c r="K189" s="464">
        <v>45839</v>
      </c>
      <c r="L189" s="365" t="s">
        <v>949</v>
      </c>
      <c r="M189" s="377" t="s">
        <v>972</v>
      </c>
      <c r="N189" s="365">
        <v>48</v>
      </c>
      <c r="O189" s="365">
        <v>48</v>
      </c>
      <c r="P189" s="365"/>
      <c r="Q189" s="365">
        <v>1</v>
      </c>
      <c r="R189" s="365">
        <v>72</v>
      </c>
      <c r="S189" s="365">
        <v>326</v>
      </c>
      <c r="T189" s="365">
        <v>1</v>
      </c>
      <c r="U189" s="365">
        <v>22</v>
      </c>
      <c r="V189" s="365">
        <v>68</v>
      </c>
      <c r="W189" s="377" t="s">
        <v>973</v>
      </c>
      <c r="X189" s="365" t="s">
        <v>44</v>
      </c>
      <c r="Y189" s="365" t="s">
        <v>748</v>
      </c>
    </row>
    <row r="190" s="8" customFormat="1" ht="65" customHeight="1" spans="1:25">
      <c r="A190" s="365">
        <v>175</v>
      </c>
      <c r="B190" s="365" t="s">
        <v>33</v>
      </c>
      <c r="C190" s="365" t="s">
        <v>974</v>
      </c>
      <c r="D190" s="365" t="s">
        <v>953</v>
      </c>
      <c r="E190" s="365" t="s">
        <v>945</v>
      </c>
      <c r="F190" s="365" t="s">
        <v>954</v>
      </c>
      <c r="G190" s="365" t="s">
        <v>975</v>
      </c>
      <c r="H190" s="365" t="s">
        <v>39</v>
      </c>
      <c r="I190" s="365" t="s">
        <v>976</v>
      </c>
      <c r="J190" s="464">
        <v>45778</v>
      </c>
      <c r="K190" s="464">
        <v>45960</v>
      </c>
      <c r="L190" s="365" t="s">
        <v>949</v>
      </c>
      <c r="M190" s="377" t="s">
        <v>977</v>
      </c>
      <c r="N190" s="365">
        <v>35</v>
      </c>
      <c r="O190" s="365">
        <v>35</v>
      </c>
      <c r="P190" s="365"/>
      <c r="Q190" s="365">
        <v>1</v>
      </c>
      <c r="R190" s="365" t="s">
        <v>978</v>
      </c>
      <c r="S190" s="365" t="s">
        <v>979</v>
      </c>
      <c r="T190" s="365">
        <v>1</v>
      </c>
      <c r="U190" s="365">
        <v>21</v>
      </c>
      <c r="V190" s="365" t="s">
        <v>980</v>
      </c>
      <c r="W190" s="377" t="s">
        <v>981</v>
      </c>
      <c r="X190" s="365" t="s">
        <v>44</v>
      </c>
      <c r="Y190" s="365" t="s">
        <v>748</v>
      </c>
    </row>
    <row r="191" s="8" customFormat="1" ht="65" customHeight="1" spans="1:25">
      <c r="A191" s="365">
        <v>176</v>
      </c>
      <c r="B191" s="365" t="s">
        <v>33</v>
      </c>
      <c r="C191" s="365" t="s">
        <v>417</v>
      </c>
      <c r="D191" s="365" t="s">
        <v>127</v>
      </c>
      <c r="E191" s="365" t="s">
        <v>945</v>
      </c>
      <c r="F191" s="365" t="s">
        <v>982</v>
      </c>
      <c r="G191" s="365" t="s">
        <v>983</v>
      </c>
      <c r="H191" s="365" t="s">
        <v>39</v>
      </c>
      <c r="I191" s="365" t="s">
        <v>984</v>
      </c>
      <c r="J191" s="464">
        <v>45627</v>
      </c>
      <c r="K191" s="464">
        <v>45839</v>
      </c>
      <c r="L191" s="365" t="s">
        <v>949</v>
      </c>
      <c r="M191" s="377" t="s">
        <v>985</v>
      </c>
      <c r="N191" s="365">
        <v>45</v>
      </c>
      <c r="O191" s="365">
        <v>45</v>
      </c>
      <c r="P191" s="365"/>
      <c r="Q191" s="365">
        <v>1</v>
      </c>
      <c r="R191" s="365">
        <v>202</v>
      </c>
      <c r="S191" s="365">
        <v>712</v>
      </c>
      <c r="T191" s="365">
        <v>1</v>
      </c>
      <c r="U191" s="365">
        <v>22</v>
      </c>
      <c r="V191" s="365">
        <v>93</v>
      </c>
      <c r="W191" s="377" t="s">
        <v>986</v>
      </c>
      <c r="X191" s="365" t="s">
        <v>44</v>
      </c>
      <c r="Y191" s="365" t="s">
        <v>748</v>
      </c>
    </row>
    <row r="192" s="8" customFormat="1" ht="65" customHeight="1" spans="1:25">
      <c r="A192" s="365">
        <v>177</v>
      </c>
      <c r="B192" s="365" t="s">
        <v>33</v>
      </c>
      <c r="C192" s="365" t="s">
        <v>417</v>
      </c>
      <c r="D192" s="365" t="s">
        <v>127</v>
      </c>
      <c r="E192" s="365" t="s">
        <v>945</v>
      </c>
      <c r="F192" s="365" t="s">
        <v>982</v>
      </c>
      <c r="G192" s="365" t="s">
        <v>987</v>
      </c>
      <c r="H192" s="365" t="s">
        <v>39</v>
      </c>
      <c r="I192" s="365" t="s">
        <v>988</v>
      </c>
      <c r="J192" s="464">
        <v>45627</v>
      </c>
      <c r="K192" s="464">
        <v>45839</v>
      </c>
      <c r="L192" s="365" t="s">
        <v>949</v>
      </c>
      <c r="M192" s="377" t="s">
        <v>989</v>
      </c>
      <c r="N192" s="365">
        <v>40</v>
      </c>
      <c r="O192" s="365">
        <v>40</v>
      </c>
      <c r="P192" s="365"/>
      <c r="Q192" s="365">
        <v>1</v>
      </c>
      <c r="R192" s="365">
        <v>123</v>
      </c>
      <c r="S192" s="365">
        <v>356</v>
      </c>
      <c r="T192" s="365">
        <v>1</v>
      </c>
      <c r="U192" s="365">
        <v>14</v>
      </c>
      <c r="V192" s="365">
        <v>52</v>
      </c>
      <c r="W192" s="377" t="s">
        <v>990</v>
      </c>
      <c r="X192" s="365" t="s">
        <v>44</v>
      </c>
      <c r="Y192" s="365" t="s">
        <v>748</v>
      </c>
    </row>
    <row r="193" s="8" customFormat="1" ht="65" customHeight="1" spans="1:25">
      <c r="A193" s="365">
        <v>178</v>
      </c>
      <c r="B193" s="365" t="s">
        <v>33</v>
      </c>
      <c r="C193" s="365" t="s">
        <v>417</v>
      </c>
      <c r="D193" s="365" t="s">
        <v>127</v>
      </c>
      <c r="E193" s="365" t="s">
        <v>945</v>
      </c>
      <c r="F193" s="365" t="s">
        <v>991</v>
      </c>
      <c r="G193" s="365" t="s">
        <v>992</v>
      </c>
      <c r="H193" s="365" t="s">
        <v>39</v>
      </c>
      <c r="I193" s="365" t="s">
        <v>993</v>
      </c>
      <c r="J193" s="464">
        <v>45627</v>
      </c>
      <c r="K193" s="464">
        <v>45839</v>
      </c>
      <c r="L193" s="365" t="s">
        <v>949</v>
      </c>
      <c r="M193" s="377" t="s">
        <v>994</v>
      </c>
      <c r="N193" s="365">
        <v>48</v>
      </c>
      <c r="O193" s="365">
        <v>48</v>
      </c>
      <c r="P193" s="365"/>
      <c r="Q193" s="365">
        <v>1</v>
      </c>
      <c r="R193" s="365">
        <v>624</v>
      </c>
      <c r="S193" s="365">
        <v>2000</v>
      </c>
      <c r="T193" s="365">
        <v>1</v>
      </c>
      <c r="U193" s="365">
        <v>156</v>
      </c>
      <c r="V193" s="365">
        <v>538</v>
      </c>
      <c r="W193" s="377" t="s">
        <v>995</v>
      </c>
      <c r="X193" s="365" t="s">
        <v>44</v>
      </c>
      <c r="Y193" s="365" t="s">
        <v>748</v>
      </c>
    </row>
    <row r="194" s="8" customFormat="1" ht="65" customHeight="1" spans="1:25">
      <c r="A194" s="365">
        <v>179</v>
      </c>
      <c r="B194" s="365" t="s">
        <v>33</v>
      </c>
      <c r="C194" s="365" t="s">
        <v>417</v>
      </c>
      <c r="D194" s="365" t="s">
        <v>418</v>
      </c>
      <c r="E194" s="365" t="s">
        <v>945</v>
      </c>
      <c r="F194" s="365" t="s">
        <v>996</v>
      </c>
      <c r="G194" s="365" t="s">
        <v>997</v>
      </c>
      <c r="H194" s="365" t="s">
        <v>39</v>
      </c>
      <c r="I194" s="365" t="s">
        <v>996</v>
      </c>
      <c r="J194" s="464">
        <v>45748</v>
      </c>
      <c r="K194" s="464">
        <v>45931</v>
      </c>
      <c r="L194" s="365" t="s">
        <v>949</v>
      </c>
      <c r="M194" s="377" t="s">
        <v>998</v>
      </c>
      <c r="N194" s="365">
        <v>45</v>
      </c>
      <c r="O194" s="365">
        <v>45</v>
      </c>
      <c r="P194" s="365"/>
      <c r="Q194" s="365">
        <v>2</v>
      </c>
      <c r="R194" s="365">
        <v>363</v>
      </c>
      <c r="S194" s="365">
        <v>1100</v>
      </c>
      <c r="T194" s="365">
        <v>0</v>
      </c>
      <c r="U194" s="365">
        <v>18</v>
      </c>
      <c r="V194" s="365">
        <v>43</v>
      </c>
      <c r="W194" s="377" t="s">
        <v>999</v>
      </c>
      <c r="X194" s="365" t="s">
        <v>44</v>
      </c>
      <c r="Y194" s="365" t="s">
        <v>748</v>
      </c>
    </row>
    <row r="195" s="8" customFormat="1" ht="65" customHeight="1" spans="1:25">
      <c r="A195" s="365">
        <v>180</v>
      </c>
      <c r="B195" s="365" t="s">
        <v>33</v>
      </c>
      <c r="C195" s="365" t="s">
        <v>417</v>
      </c>
      <c r="D195" s="365" t="s">
        <v>60</v>
      </c>
      <c r="E195" s="365" t="s">
        <v>945</v>
      </c>
      <c r="F195" s="365" t="s">
        <v>946</v>
      </c>
      <c r="G195" s="365" t="s">
        <v>1000</v>
      </c>
      <c r="H195" s="365" t="s">
        <v>39</v>
      </c>
      <c r="I195" s="365" t="s">
        <v>1001</v>
      </c>
      <c r="J195" s="464">
        <v>45748</v>
      </c>
      <c r="K195" s="464">
        <v>45931</v>
      </c>
      <c r="L195" s="365" t="s">
        <v>949</v>
      </c>
      <c r="M195" s="377" t="s">
        <v>1002</v>
      </c>
      <c r="N195" s="365">
        <v>30</v>
      </c>
      <c r="O195" s="365">
        <v>30</v>
      </c>
      <c r="P195" s="365"/>
      <c r="Q195" s="365">
        <v>15</v>
      </c>
      <c r="R195" s="365">
        <v>73</v>
      </c>
      <c r="S195" s="365">
        <v>193</v>
      </c>
      <c r="T195" s="365">
        <v>1</v>
      </c>
      <c r="U195" s="365">
        <v>10</v>
      </c>
      <c r="V195" s="365">
        <v>40</v>
      </c>
      <c r="W195" s="377" t="s">
        <v>1003</v>
      </c>
      <c r="X195" s="365" t="s">
        <v>44</v>
      </c>
      <c r="Y195" s="365" t="s">
        <v>748</v>
      </c>
    </row>
    <row r="196" s="8" customFormat="1" ht="65" customHeight="1" spans="1:25">
      <c r="A196" s="365">
        <v>181</v>
      </c>
      <c r="B196" s="365" t="s">
        <v>33</v>
      </c>
      <c r="C196" s="365" t="s">
        <v>417</v>
      </c>
      <c r="D196" s="365" t="s">
        <v>418</v>
      </c>
      <c r="E196" s="365" t="s">
        <v>945</v>
      </c>
      <c r="F196" s="365" t="s">
        <v>996</v>
      </c>
      <c r="G196" s="365" t="s">
        <v>1004</v>
      </c>
      <c r="H196" s="365" t="s">
        <v>39</v>
      </c>
      <c r="I196" s="365" t="s">
        <v>996</v>
      </c>
      <c r="J196" s="464">
        <v>45748</v>
      </c>
      <c r="K196" s="464">
        <v>45931</v>
      </c>
      <c r="L196" s="365" t="s">
        <v>949</v>
      </c>
      <c r="M196" s="377" t="s">
        <v>1005</v>
      </c>
      <c r="N196" s="365">
        <v>37</v>
      </c>
      <c r="O196" s="365">
        <v>37</v>
      </c>
      <c r="P196" s="365"/>
      <c r="Q196" s="365">
        <v>2</v>
      </c>
      <c r="R196" s="365">
        <v>363</v>
      </c>
      <c r="S196" s="365">
        <v>1100</v>
      </c>
      <c r="T196" s="365">
        <v>0</v>
      </c>
      <c r="U196" s="365">
        <v>18</v>
      </c>
      <c r="V196" s="365">
        <v>43</v>
      </c>
      <c r="W196" s="377" t="s">
        <v>1006</v>
      </c>
      <c r="X196" s="365" t="s">
        <v>44</v>
      </c>
      <c r="Y196" s="365" t="s">
        <v>748</v>
      </c>
    </row>
    <row r="197" s="8" customFormat="1" ht="65" customHeight="1" spans="1:25">
      <c r="A197" s="365">
        <v>182</v>
      </c>
      <c r="B197" s="365" t="s">
        <v>33</v>
      </c>
      <c r="C197" s="365" t="s">
        <v>417</v>
      </c>
      <c r="D197" s="365" t="s">
        <v>1007</v>
      </c>
      <c r="E197" s="365" t="s">
        <v>945</v>
      </c>
      <c r="F197" s="365" t="s">
        <v>1008</v>
      </c>
      <c r="G197" s="365" t="s">
        <v>1009</v>
      </c>
      <c r="H197" s="369" t="s">
        <v>39</v>
      </c>
      <c r="I197" s="365" t="s">
        <v>1010</v>
      </c>
      <c r="J197" s="464">
        <v>45748</v>
      </c>
      <c r="K197" s="464">
        <v>45870</v>
      </c>
      <c r="L197" s="365" t="s">
        <v>949</v>
      </c>
      <c r="M197" s="377" t="s">
        <v>1011</v>
      </c>
      <c r="N197" s="365">
        <v>49</v>
      </c>
      <c r="O197" s="365">
        <v>49</v>
      </c>
      <c r="P197" s="365"/>
      <c r="Q197" s="365">
        <v>1</v>
      </c>
      <c r="R197" s="365">
        <v>106</v>
      </c>
      <c r="S197" s="365">
        <v>414</v>
      </c>
      <c r="T197" s="365">
        <v>1</v>
      </c>
      <c r="U197" s="365">
        <v>13</v>
      </c>
      <c r="V197" s="365">
        <v>51</v>
      </c>
      <c r="W197" s="377" t="s">
        <v>1012</v>
      </c>
      <c r="X197" s="365" t="s">
        <v>44</v>
      </c>
      <c r="Y197" s="365" t="s">
        <v>748</v>
      </c>
    </row>
    <row r="198" s="8" customFormat="1" ht="65" customHeight="1" spans="1:25">
      <c r="A198" s="365">
        <v>183</v>
      </c>
      <c r="B198" s="365" t="s">
        <v>33</v>
      </c>
      <c r="C198" s="365" t="s">
        <v>417</v>
      </c>
      <c r="D198" s="365" t="s">
        <v>1007</v>
      </c>
      <c r="E198" s="365" t="s">
        <v>945</v>
      </c>
      <c r="F198" s="365" t="s">
        <v>1008</v>
      </c>
      <c r="G198" s="365" t="s">
        <v>1013</v>
      </c>
      <c r="H198" s="369" t="s">
        <v>39</v>
      </c>
      <c r="I198" s="365" t="s">
        <v>1010</v>
      </c>
      <c r="J198" s="464">
        <v>45748</v>
      </c>
      <c r="K198" s="464">
        <v>45870</v>
      </c>
      <c r="L198" s="365" t="s">
        <v>949</v>
      </c>
      <c r="M198" s="377" t="s">
        <v>1014</v>
      </c>
      <c r="N198" s="365">
        <v>40</v>
      </c>
      <c r="O198" s="365">
        <v>40</v>
      </c>
      <c r="P198" s="365"/>
      <c r="Q198" s="365">
        <v>1</v>
      </c>
      <c r="R198" s="365">
        <v>112</v>
      </c>
      <c r="S198" s="365">
        <v>426</v>
      </c>
      <c r="T198" s="365">
        <v>1</v>
      </c>
      <c r="U198" s="365">
        <v>18</v>
      </c>
      <c r="V198" s="365">
        <v>78</v>
      </c>
      <c r="W198" s="377" t="s">
        <v>1015</v>
      </c>
      <c r="X198" s="365" t="s">
        <v>44</v>
      </c>
      <c r="Y198" s="365" t="s">
        <v>748</v>
      </c>
    </row>
    <row r="199" s="8" customFormat="1" ht="65" customHeight="1" spans="1:25">
      <c r="A199" s="365">
        <v>184</v>
      </c>
      <c r="B199" s="365" t="s">
        <v>33</v>
      </c>
      <c r="C199" s="365" t="s">
        <v>417</v>
      </c>
      <c r="D199" s="365" t="s">
        <v>127</v>
      </c>
      <c r="E199" s="365" t="s">
        <v>945</v>
      </c>
      <c r="F199" s="365" t="s">
        <v>964</v>
      </c>
      <c r="G199" s="365" t="s">
        <v>1016</v>
      </c>
      <c r="H199" s="365" t="s">
        <v>39</v>
      </c>
      <c r="I199" s="365" t="s">
        <v>966</v>
      </c>
      <c r="J199" s="464">
        <v>45748</v>
      </c>
      <c r="K199" s="464">
        <v>45807</v>
      </c>
      <c r="L199" s="365" t="s">
        <v>949</v>
      </c>
      <c r="M199" s="377" t="s">
        <v>1017</v>
      </c>
      <c r="N199" s="365">
        <v>30</v>
      </c>
      <c r="O199" s="365">
        <v>30</v>
      </c>
      <c r="P199" s="365"/>
      <c r="Q199" s="365">
        <v>1</v>
      </c>
      <c r="R199" s="365">
        <v>120</v>
      </c>
      <c r="S199" s="365">
        <v>572</v>
      </c>
      <c r="T199" s="365">
        <v>1</v>
      </c>
      <c r="U199" s="365">
        <v>8</v>
      </c>
      <c r="V199" s="365">
        <v>32</v>
      </c>
      <c r="W199" s="377" t="s">
        <v>1018</v>
      </c>
      <c r="X199" s="365" t="s">
        <v>44</v>
      </c>
      <c r="Y199" s="365" t="s">
        <v>748</v>
      </c>
    </row>
    <row r="200" s="8" customFormat="1" ht="65" customHeight="1" spans="1:25">
      <c r="A200" s="365">
        <v>185</v>
      </c>
      <c r="B200" s="365" t="s">
        <v>52</v>
      </c>
      <c r="C200" s="365" t="s">
        <v>73</v>
      </c>
      <c r="D200" s="365" t="s">
        <v>623</v>
      </c>
      <c r="E200" s="365" t="s">
        <v>945</v>
      </c>
      <c r="F200" s="365" t="s">
        <v>964</v>
      </c>
      <c r="G200" s="365" t="s">
        <v>1019</v>
      </c>
      <c r="H200" s="365" t="s">
        <v>39</v>
      </c>
      <c r="I200" s="365" t="s">
        <v>966</v>
      </c>
      <c r="J200" s="464">
        <v>45748</v>
      </c>
      <c r="K200" s="464">
        <v>45807</v>
      </c>
      <c r="L200" s="365" t="s">
        <v>949</v>
      </c>
      <c r="M200" s="377" t="s">
        <v>1020</v>
      </c>
      <c r="N200" s="365">
        <v>20</v>
      </c>
      <c r="O200" s="365">
        <v>20</v>
      </c>
      <c r="P200" s="365"/>
      <c r="Q200" s="365">
        <v>1</v>
      </c>
      <c r="R200" s="365">
        <v>38</v>
      </c>
      <c r="S200" s="365">
        <v>125</v>
      </c>
      <c r="T200" s="365">
        <v>1</v>
      </c>
      <c r="U200" s="365">
        <v>63</v>
      </c>
      <c r="V200" s="365">
        <v>220</v>
      </c>
      <c r="W200" s="377" t="s">
        <v>1021</v>
      </c>
      <c r="X200" s="365" t="s">
        <v>44</v>
      </c>
      <c r="Y200" s="365" t="s">
        <v>748</v>
      </c>
    </row>
    <row r="201" s="8" customFormat="1" ht="65" customHeight="1" spans="1:25">
      <c r="A201" s="365">
        <v>186</v>
      </c>
      <c r="B201" s="365" t="s">
        <v>52</v>
      </c>
      <c r="C201" s="365" t="s">
        <v>73</v>
      </c>
      <c r="D201" s="365" t="s">
        <v>74</v>
      </c>
      <c r="E201" s="365" t="s">
        <v>945</v>
      </c>
      <c r="F201" s="365" t="s">
        <v>1022</v>
      </c>
      <c r="G201" s="365" t="s">
        <v>1023</v>
      </c>
      <c r="H201" s="365" t="s">
        <v>214</v>
      </c>
      <c r="I201" s="365" t="s">
        <v>1024</v>
      </c>
      <c r="J201" s="464">
        <v>45757</v>
      </c>
      <c r="K201" s="464">
        <v>45807</v>
      </c>
      <c r="L201" s="365" t="s">
        <v>949</v>
      </c>
      <c r="M201" s="377" t="s">
        <v>1025</v>
      </c>
      <c r="N201" s="365">
        <v>25</v>
      </c>
      <c r="O201" s="365">
        <v>25</v>
      </c>
      <c r="P201" s="365"/>
      <c r="Q201" s="365">
        <v>1</v>
      </c>
      <c r="R201" s="365">
        <v>318</v>
      </c>
      <c r="S201" s="365">
        <v>1346</v>
      </c>
      <c r="T201" s="365">
        <v>1</v>
      </c>
      <c r="U201" s="365">
        <v>5</v>
      </c>
      <c r="V201" s="365">
        <v>16</v>
      </c>
      <c r="W201" s="377" t="s">
        <v>1026</v>
      </c>
      <c r="X201" s="365" t="s">
        <v>44</v>
      </c>
      <c r="Y201" s="365" t="s">
        <v>748</v>
      </c>
    </row>
    <row r="202" s="8" customFormat="1" ht="52" customHeight="1" spans="1:25">
      <c r="A202" s="365">
        <v>187</v>
      </c>
      <c r="B202" s="365" t="s">
        <v>33</v>
      </c>
      <c r="C202" s="365" t="s">
        <v>417</v>
      </c>
      <c r="D202" s="365" t="s">
        <v>60</v>
      </c>
      <c r="E202" s="365" t="s">
        <v>945</v>
      </c>
      <c r="F202" s="365" t="s">
        <v>1027</v>
      </c>
      <c r="G202" s="384" t="s">
        <v>1028</v>
      </c>
      <c r="H202" s="365" t="s">
        <v>39</v>
      </c>
      <c r="I202" s="384" t="s">
        <v>1029</v>
      </c>
      <c r="J202" s="464">
        <v>45748</v>
      </c>
      <c r="K202" s="464">
        <v>45807</v>
      </c>
      <c r="L202" s="365" t="s">
        <v>949</v>
      </c>
      <c r="M202" s="377" t="s">
        <v>1030</v>
      </c>
      <c r="N202" s="365">
        <v>30</v>
      </c>
      <c r="O202" s="365">
        <v>30</v>
      </c>
      <c r="P202" s="365"/>
      <c r="Q202" s="365">
        <v>1</v>
      </c>
      <c r="R202" s="365">
        <v>210</v>
      </c>
      <c r="S202" s="365">
        <v>890</v>
      </c>
      <c r="T202" s="365">
        <v>1</v>
      </c>
      <c r="U202" s="365">
        <v>74</v>
      </c>
      <c r="V202" s="365">
        <v>270</v>
      </c>
      <c r="W202" s="377" t="s">
        <v>990</v>
      </c>
      <c r="X202" s="365" t="s">
        <v>44</v>
      </c>
      <c r="Y202" s="365" t="s">
        <v>748</v>
      </c>
    </row>
    <row r="203" s="8" customFormat="1" ht="65" customHeight="1" spans="1:25">
      <c r="A203" s="365">
        <v>188</v>
      </c>
      <c r="B203" s="365" t="s">
        <v>33</v>
      </c>
      <c r="C203" s="365" t="s">
        <v>417</v>
      </c>
      <c r="D203" s="365" t="s">
        <v>60</v>
      </c>
      <c r="E203" s="365" t="s">
        <v>945</v>
      </c>
      <c r="F203" s="365" t="s">
        <v>1027</v>
      </c>
      <c r="G203" s="384" t="s">
        <v>1031</v>
      </c>
      <c r="H203" s="365" t="s">
        <v>39</v>
      </c>
      <c r="I203" s="384" t="s">
        <v>1032</v>
      </c>
      <c r="J203" s="464">
        <v>45757</v>
      </c>
      <c r="K203" s="464">
        <v>45807</v>
      </c>
      <c r="L203" s="365" t="s">
        <v>949</v>
      </c>
      <c r="M203" s="377" t="s">
        <v>1033</v>
      </c>
      <c r="N203" s="365">
        <v>30</v>
      </c>
      <c r="O203" s="365">
        <v>30</v>
      </c>
      <c r="P203" s="365"/>
      <c r="Q203" s="365">
        <v>1</v>
      </c>
      <c r="R203" s="365">
        <v>150</v>
      </c>
      <c r="S203" s="365">
        <v>520</v>
      </c>
      <c r="T203" s="365">
        <v>1</v>
      </c>
      <c r="U203" s="365">
        <v>43</v>
      </c>
      <c r="V203" s="365">
        <v>110</v>
      </c>
      <c r="W203" s="377" t="s">
        <v>990</v>
      </c>
      <c r="X203" s="365" t="s">
        <v>44</v>
      </c>
      <c r="Y203" s="365" t="s">
        <v>748</v>
      </c>
    </row>
    <row r="204" s="8" customFormat="1" ht="65" customHeight="1" spans="1:26">
      <c r="A204" s="365"/>
      <c r="B204" s="372" t="s">
        <v>33</v>
      </c>
      <c r="C204" s="372" t="s">
        <v>417</v>
      </c>
      <c r="D204" s="372" t="s">
        <v>1007</v>
      </c>
      <c r="E204" s="372" t="s">
        <v>945</v>
      </c>
      <c r="F204" s="372" t="s">
        <v>1008</v>
      </c>
      <c r="G204" s="370" t="s">
        <v>1034</v>
      </c>
      <c r="H204" s="466" t="s">
        <v>39</v>
      </c>
      <c r="I204" s="372" t="s">
        <v>1035</v>
      </c>
      <c r="J204" s="391">
        <v>45658</v>
      </c>
      <c r="K204" s="391">
        <v>45870</v>
      </c>
      <c r="L204" s="372" t="s">
        <v>949</v>
      </c>
      <c r="M204" s="372" t="s">
        <v>1036</v>
      </c>
      <c r="N204" s="372">
        <v>30</v>
      </c>
      <c r="O204" s="372">
        <v>30</v>
      </c>
      <c r="P204" s="372">
        <v>0</v>
      </c>
      <c r="Q204" s="372">
        <v>1</v>
      </c>
      <c r="R204" s="372">
        <v>152</v>
      </c>
      <c r="S204" s="372">
        <v>600</v>
      </c>
      <c r="T204" s="372">
        <v>1</v>
      </c>
      <c r="U204" s="372">
        <v>30</v>
      </c>
      <c r="V204" s="372">
        <v>153</v>
      </c>
      <c r="W204" s="372" t="s">
        <v>1037</v>
      </c>
      <c r="X204" s="370" t="s">
        <v>44</v>
      </c>
      <c r="Y204" s="480" t="s">
        <v>748</v>
      </c>
      <c r="Z204" s="481" t="s">
        <v>357</v>
      </c>
    </row>
    <row r="205" s="8" customFormat="1" ht="54" customHeight="1" spans="1:25">
      <c r="A205" s="365">
        <v>189</v>
      </c>
      <c r="B205" s="365" t="s">
        <v>33</v>
      </c>
      <c r="C205" s="365" t="s">
        <v>417</v>
      </c>
      <c r="D205" s="365" t="s">
        <v>67</v>
      </c>
      <c r="E205" s="365" t="s">
        <v>945</v>
      </c>
      <c r="F205" s="365" t="s">
        <v>1022</v>
      </c>
      <c r="G205" s="467" t="s">
        <v>1038</v>
      </c>
      <c r="H205" s="365" t="s">
        <v>39</v>
      </c>
      <c r="I205" s="365" t="s">
        <v>1039</v>
      </c>
      <c r="J205" s="464">
        <v>45757</v>
      </c>
      <c r="K205" s="464">
        <v>45868</v>
      </c>
      <c r="L205" s="365" t="s">
        <v>949</v>
      </c>
      <c r="M205" s="377" t="s">
        <v>1040</v>
      </c>
      <c r="N205" s="365">
        <v>48</v>
      </c>
      <c r="O205" s="365">
        <v>48</v>
      </c>
      <c r="P205" s="365"/>
      <c r="Q205" s="365">
        <v>1</v>
      </c>
      <c r="R205" s="365">
        <v>376</v>
      </c>
      <c r="S205" s="477">
        <v>1343</v>
      </c>
      <c r="T205" s="365">
        <v>1</v>
      </c>
      <c r="U205" s="365">
        <v>55</v>
      </c>
      <c r="V205" s="365">
        <v>222</v>
      </c>
      <c r="W205" s="478" t="s">
        <v>1041</v>
      </c>
      <c r="X205" s="365" t="s">
        <v>44</v>
      </c>
      <c r="Y205" s="365" t="s">
        <v>748</v>
      </c>
    </row>
    <row r="206" s="8" customFormat="1" ht="65" customHeight="1" spans="1:25">
      <c r="A206" s="365">
        <v>190</v>
      </c>
      <c r="B206" s="365" t="s">
        <v>33</v>
      </c>
      <c r="C206" s="365" t="s">
        <v>34</v>
      </c>
      <c r="D206" s="365" t="s">
        <v>1042</v>
      </c>
      <c r="E206" s="365" t="s">
        <v>1043</v>
      </c>
      <c r="F206" s="365" t="s">
        <v>1044</v>
      </c>
      <c r="G206" s="365" t="s">
        <v>1045</v>
      </c>
      <c r="H206" s="365" t="s">
        <v>39</v>
      </c>
      <c r="I206" s="365" t="s">
        <v>1046</v>
      </c>
      <c r="J206" s="388">
        <v>45748</v>
      </c>
      <c r="K206" s="388">
        <v>45992</v>
      </c>
      <c r="L206" s="365" t="s">
        <v>1047</v>
      </c>
      <c r="M206" s="377" t="s">
        <v>1048</v>
      </c>
      <c r="N206" s="365">
        <v>50</v>
      </c>
      <c r="O206" s="365">
        <v>50</v>
      </c>
      <c r="P206" s="365"/>
      <c r="Q206" s="365">
        <v>1</v>
      </c>
      <c r="R206" s="365">
        <v>90</v>
      </c>
      <c r="S206" s="365">
        <v>279</v>
      </c>
      <c r="T206" s="365">
        <v>1</v>
      </c>
      <c r="U206" s="365">
        <v>28</v>
      </c>
      <c r="V206" s="365">
        <v>106</v>
      </c>
      <c r="W206" s="377" t="s">
        <v>1049</v>
      </c>
      <c r="X206" s="374" t="s">
        <v>104</v>
      </c>
      <c r="Y206" s="365"/>
    </row>
    <row r="207" s="8" customFormat="1" ht="65" customHeight="1" spans="1:25">
      <c r="A207" s="365">
        <v>191</v>
      </c>
      <c r="B207" s="365" t="s">
        <v>33</v>
      </c>
      <c r="C207" s="365" t="s">
        <v>34</v>
      </c>
      <c r="D207" s="365" t="s">
        <v>1042</v>
      </c>
      <c r="E207" s="365" t="s">
        <v>1043</v>
      </c>
      <c r="F207" s="365" t="s">
        <v>1044</v>
      </c>
      <c r="G207" s="365" t="s">
        <v>1050</v>
      </c>
      <c r="H207" s="365" t="s">
        <v>39</v>
      </c>
      <c r="I207" s="365" t="s">
        <v>1051</v>
      </c>
      <c r="J207" s="388">
        <v>45748</v>
      </c>
      <c r="K207" s="388">
        <v>45992</v>
      </c>
      <c r="L207" s="365" t="s">
        <v>1047</v>
      </c>
      <c r="M207" s="377" t="s">
        <v>1052</v>
      </c>
      <c r="N207" s="365">
        <v>50</v>
      </c>
      <c r="O207" s="365">
        <v>50</v>
      </c>
      <c r="P207" s="365"/>
      <c r="Q207" s="365">
        <v>1</v>
      </c>
      <c r="R207" s="365">
        <v>66</v>
      </c>
      <c r="S207" s="365">
        <v>235</v>
      </c>
      <c r="T207" s="365">
        <v>1</v>
      </c>
      <c r="U207" s="365">
        <v>17</v>
      </c>
      <c r="V207" s="365">
        <v>54</v>
      </c>
      <c r="W207" s="377" t="s">
        <v>1053</v>
      </c>
      <c r="X207" s="374" t="s">
        <v>104</v>
      </c>
      <c r="Y207" s="365"/>
    </row>
    <row r="208" s="8" customFormat="1" ht="51" customHeight="1" spans="1:25">
      <c r="A208" s="365">
        <v>192</v>
      </c>
      <c r="B208" s="365" t="s">
        <v>33</v>
      </c>
      <c r="C208" s="365" t="s">
        <v>34</v>
      </c>
      <c r="D208" s="365" t="s">
        <v>564</v>
      </c>
      <c r="E208" s="365" t="s">
        <v>1043</v>
      </c>
      <c r="F208" s="365" t="s">
        <v>1054</v>
      </c>
      <c r="G208" s="365" t="s">
        <v>1055</v>
      </c>
      <c r="H208" s="365" t="s">
        <v>39</v>
      </c>
      <c r="I208" s="365" t="s">
        <v>1056</v>
      </c>
      <c r="J208" s="388">
        <v>45748</v>
      </c>
      <c r="K208" s="388">
        <v>45992</v>
      </c>
      <c r="L208" s="365" t="s">
        <v>1047</v>
      </c>
      <c r="M208" s="377" t="s">
        <v>1057</v>
      </c>
      <c r="N208" s="365">
        <v>45</v>
      </c>
      <c r="O208" s="365">
        <v>45</v>
      </c>
      <c r="P208" s="365"/>
      <c r="Q208" s="365">
        <v>1</v>
      </c>
      <c r="R208" s="365">
        <v>22</v>
      </c>
      <c r="S208" s="365">
        <v>85</v>
      </c>
      <c r="T208" s="365">
        <v>0</v>
      </c>
      <c r="U208" s="365">
        <v>5</v>
      </c>
      <c r="V208" s="365">
        <v>26</v>
      </c>
      <c r="W208" s="377" t="s">
        <v>1058</v>
      </c>
      <c r="X208" s="374" t="s">
        <v>104</v>
      </c>
      <c r="Y208" s="365"/>
    </row>
    <row r="209" s="8" customFormat="1" ht="50" customHeight="1" spans="1:25">
      <c r="A209" s="365">
        <v>193</v>
      </c>
      <c r="B209" s="365" t="s">
        <v>33</v>
      </c>
      <c r="C209" s="365" t="s">
        <v>34</v>
      </c>
      <c r="D209" s="365" t="s">
        <v>1042</v>
      </c>
      <c r="E209" s="365" t="s">
        <v>1043</v>
      </c>
      <c r="F209" s="365" t="s">
        <v>1059</v>
      </c>
      <c r="G209" s="365" t="s">
        <v>1060</v>
      </c>
      <c r="H209" s="365" t="s">
        <v>39</v>
      </c>
      <c r="I209" s="365" t="s">
        <v>1061</v>
      </c>
      <c r="J209" s="388">
        <v>45748</v>
      </c>
      <c r="K209" s="388">
        <v>45992</v>
      </c>
      <c r="L209" s="365" t="s">
        <v>1047</v>
      </c>
      <c r="M209" s="377" t="s">
        <v>1062</v>
      </c>
      <c r="N209" s="365">
        <v>48</v>
      </c>
      <c r="O209" s="365">
        <v>48</v>
      </c>
      <c r="P209" s="365"/>
      <c r="Q209" s="365">
        <v>1</v>
      </c>
      <c r="R209" s="365">
        <v>80</v>
      </c>
      <c r="S209" s="365">
        <v>240</v>
      </c>
      <c r="T209" s="365">
        <v>0</v>
      </c>
      <c r="U209" s="365">
        <v>2</v>
      </c>
      <c r="V209" s="365">
        <v>9</v>
      </c>
      <c r="W209" s="377" t="s">
        <v>1063</v>
      </c>
      <c r="X209" s="374" t="s">
        <v>104</v>
      </c>
      <c r="Y209" s="365"/>
    </row>
    <row r="210" s="8" customFormat="1" ht="45" customHeight="1" spans="1:25">
      <c r="A210" s="365">
        <v>194</v>
      </c>
      <c r="B210" s="365" t="s">
        <v>33</v>
      </c>
      <c r="C210" s="365" t="s">
        <v>34</v>
      </c>
      <c r="D210" s="365" t="s">
        <v>1064</v>
      </c>
      <c r="E210" s="365" t="s">
        <v>1043</v>
      </c>
      <c r="F210" s="365" t="s">
        <v>1059</v>
      </c>
      <c r="G210" s="365" t="s">
        <v>1065</v>
      </c>
      <c r="H210" s="365" t="s">
        <v>214</v>
      </c>
      <c r="I210" s="365" t="s">
        <v>1066</v>
      </c>
      <c r="J210" s="388">
        <v>45748</v>
      </c>
      <c r="K210" s="388">
        <v>45992</v>
      </c>
      <c r="L210" s="365" t="s">
        <v>1047</v>
      </c>
      <c r="M210" s="377" t="s">
        <v>1067</v>
      </c>
      <c r="N210" s="365">
        <v>28</v>
      </c>
      <c r="O210" s="365">
        <v>28</v>
      </c>
      <c r="P210" s="365"/>
      <c r="Q210" s="365">
        <v>1</v>
      </c>
      <c r="R210" s="365">
        <v>168</v>
      </c>
      <c r="S210" s="365">
        <v>538</v>
      </c>
      <c r="T210" s="365">
        <v>0</v>
      </c>
      <c r="U210" s="365">
        <v>2</v>
      </c>
      <c r="V210" s="365">
        <v>6</v>
      </c>
      <c r="W210" s="377" t="s">
        <v>1068</v>
      </c>
      <c r="X210" s="374" t="s">
        <v>104</v>
      </c>
      <c r="Y210" s="365"/>
    </row>
    <row r="211" s="8" customFormat="1" ht="49" customHeight="1" spans="1:25">
      <c r="A211" s="365">
        <v>195</v>
      </c>
      <c r="B211" s="365" t="s">
        <v>33</v>
      </c>
      <c r="C211" s="365" t="s">
        <v>34</v>
      </c>
      <c r="D211" s="365" t="s">
        <v>1042</v>
      </c>
      <c r="E211" s="365" t="s">
        <v>1043</v>
      </c>
      <c r="F211" s="365" t="s">
        <v>1069</v>
      </c>
      <c r="G211" s="365" t="s">
        <v>1070</v>
      </c>
      <c r="H211" s="365" t="s">
        <v>39</v>
      </c>
      <c r="I211" s="365" t="s">
        <v>1071</v>
      </c>
      <c r="J211" s="388">
        <v>45748</v>
      </c>
      <c r="K211" s="388">
        <v>45992</v>
      </c>
      <c r="L211" s="365" t="s">
        <v>1047</v>
      </c>
      <c r="M211" s="377" t="s">
        <v>1072</v>
      </c>
      <c r="N211" s="365">
        <v>40</v>
      </c>
      <c r="O211" s="365">
        <v>40</v>
      </c>
      <c r="P211" s="365"/>
      <c r="Q211" s="365">
        <v>1</v>
      </c>
      <c r="R211" s="365">
        <v>150</v>
      </c>
      <c r="S211" s="365">
        <v>628</v>
      </c>
      <c r="T211" s="365">
        <v>1</v>
      </c>
      <c r="U211" s="365">
        <v>2</v>
      </c>
      <c r="V211" s="365">
        <v>7</v>
      </c>
      <c r="W211" s="377" t="s">
        <v>1073</v>
      </c>
      <c r="X211" s="374" t="s">
        <v>104</v>
      </c>
      <c r="Y211" s="365"/>
    </row>
    <row r="212" s="8" customFormat="1" ht="49" customHeight="1" spans="1:25">
      <c r="A212" s="365">
        <v>196</v>
      </c>
      <c r="B212" s="365" t="s">
        <v>33</v>
      </c>
      <c r="C212" s="365" t="s">
        <v>34</v>
      </c>
      <c r="D212" s="365" t="s">
        <v>1042</v>
      </c>
      <c r="E212" s="365" t="s">
        <v>1043</v>
      </c>
      <c r="F212" s="365" t="s">
        <v>1069</v>
      </c>
      <c r="G212" s="365" t="s">
        <v>1074</v>
      </c>
      <c r="H212" s="365" t="s">
        <v>39</v>
      </c>
      <c r="I212" s="365" t="s">
        <v>1075</v>
      </c>
      <c r="J212" s="388">
        <v>45748</v>
      </c>
      <c r="K212" s="388">
        <v>45992</v>
      </c>
      <c r="L212" s="365" t="s">
        <v>1047</v>
      </c>
      <c r="M212" s="377" t="s">
        <v>1076</v>
      </c>
      <c r="N212" s="365">
        <v>30</v>
      </c>
      <c r="O212" s="365">
        <v>30</v>
      </c>
      <c r="P212" s="365"/>
      <c r="Q212" s="365">
        <v>1</v>
      </c>
      <c r="R212" s="365">
        <v>78</v>
      </c>
      <c r="S212" s="365">
        <v>256</v>
      </c>
      <c r="T212" s="365">
        <v>1</v>
      </c>
      <c r="U212" s="365">
        <v>2</v>
      </c>
      <c r="V212" s="365">
        <v>8</v>
      </c>
      <c r="W212" s="377" t="s">
        <v>1077</v>
      </c>
      <c r="X212" s="374" t="s">
        <v>104</v>
      </c>
      <c r="Y212" s="365"/>
    </row>
    <row r="213" s="8" customFormat="1" ht="51" customHeight="1" spans="1:25">
      <c r="A213" s="365">
        <v>197</v>
      </c>
      <c r="B213" s="365" t="s">
        <v>33</v>
      </c>
      <c r="C213" s="365" t="s">
        <v>34</v>
      </c>
      <c r="D213" s="365" t="s">
        <v>564</v>
      </c>
      <c r="E213" s="365" t="s">
        <v>1043</v>
      </c>
      <c r="F213" s="365" t="s">
        <v>1069</v>
      </c>
      <c r="G213" s="365" t="s">
        <v>1078</v>
      </c>
      <c r="H213" s="365" t="s">
        <v>39</v>
      </c>
      <c r="I213" s="365" t="s">
        <v>1079</v>
      </c>
      <c r="J213" s="388">
        <v>45748</v>
      </c>
      <c r="K213" s="388">
        <v>45992</v>
      </c>
      <c r="L213" s="365" t="s">
        <v>1047</v>
      </c>
      <c r="M213" s="377" t="s">
        <v>1080</v>
      </c>
      <c r="N213" s="365">
        <v>15</v>
      </c>
      <c r="O213" s="365">
        <v>15</v>
      </c>
      <c r="P213" s="365"/>
      <c r="Q213" s="365">
        <v>1</v>
      </c>
      <c r="R213" s="365">
        <v>105</v>
      </c>
      <c r="S213" s="365">
        <v>486</v>
      </c>
      <c r="T213" s="365">
        <v>1</v>
      </c>
      <c r="U213" s="365">
        <v>2</v>
      </c>
      <c r="V213" s="365">
        <v>8</v>
      </c>
      <c r="W213" s="377" t="s">
        <v>1081</v>
      </c>
      <c r="X213" s="374" t="s">
        <v>104</v>
      </c>
      <c r="Y213" s="365"/>
    </row>
    <row r="214" s="8" customFormat="1" ht="52" customHeight="1" spans="1:25">
      <c r="A214" s="365">
        <v>198</v>
      </c>
      <c r="B214" s="365" t="s">
        <v>33</v>
      </c>
      <c r="C214" s="365" t="s">
        <v>34</v>
      </c>
      <c r="D214" s="365" t="s">
        <v>1042</v>
      </c>
      <c r="E214" s="365" t="s">
        <v>1043</v>
      </c>
      <c r="F214" s="365" t="s">
        <v>1082</v>
      </c>
      <c r="G214" s="365" t="s">
        <v>1083</v>
      </c>
      <c r="H214" s="365" t="s">
        <v>39</v>
      </c>
      <c r="I214" s="365" t="s">
        <v>1084</v>
      </c>
      <c r="J214" s="388">
        <v>45748</v>
      </c>
      <c r="K214" s="388">
        <v>45992</v>
      </c>
      <c r="L214" s="365" t="s">
        <v>1047</v>
      </c>
      <c r="M214" s="377" t="s">
        <v>1085</v>
      </c>
      <c r="N214" s="365">
        <v>50</v>
      </c>
      <c r="O214" s="365">
        <v>50</v>
      </c>
      <c r="P214" s="365"/>
      <c r="Q214" s="365">
        <v>1</v>
      </c>
      <c r="R214" s="365">
        <v>112</v>
      </c>
      <c r="S214" s="365">
        <v>621</v>
      </c>
      <c r="T214" s="365">
        <v>0</v>
      </c>
      <c r="U214" s="365">
        <v>7</v>
      </c>
      <c r="V214" s="365">
        <v>35</v>
      </c>
      <c r="W214" s="377" t="s">
        <v>1086</v>
      </c>
      <c r="X214" s="374" t="s">
        <v>104</v>
      </c>
      <c r="Y214" s="365"/>
    </row>
    <row r="215" s="8" customFormat="1" ht="65" customHeight="1" spans="1:25">
      <c r="A215" s="365">
        <v>199</v>
      </c>
      <c r="B215" s="365" t="s">
        <v>33</v>
      </c>
      <c r="C215" s="365" t="s">
        <v>34</v>
      </c>
      <c r="D215" s="365" t="s">
        <v>1042</v>
      </c>
      <c r="E215" s="365" t="s">
        <v>1043</v>
      </c>
      <c r="F215" s="365" t="s">
        <v>1082</v>
      </c>
      <c r="G215" s="365" t="s">
        <v>1087</v>
      </c>
      <c r="H215" s="365" t="s">
        <v>39</v>
      </c>
      <c r="I215" s="365" t="s">
        <v>1088</v>
      </c>
      <c r="J215" s="388">
        <v>45748</v>
      </c>
      <c r="K215" s="388">
        <v>45992</v>
      </c>
      <c r="L215" s="365" t="s">
        <v>1047</v>
      </c>
      <c r="M215" s="377" t="s">
        <v>1089</v>
      </c>
      <c r="N215" s="365">
        <v>50</v>
      </c>
      <c r="O215" s="365">
        <v>50</v>
      </c>
      <c r="P215" s="365"/>
      <c r="Q215" s="365">
        <v>1</v>
      </c>
      <c r="R215" s="365">
        <v>52</v>
      </c>
      <c r="S215" s="365">
        <v>350</v>
      </c>
      <c r="T215" s="365">
        <v>0</v>
      </c>
      <c r="U215" s="365">
        <v>3</v>
      </c>
      <c r="V215" s="365">
        <v>15</v>
      </c>
      <c r="W215" s="377" t="s">
        <v>1090</v>
      </c>
      <c r="X215" s="374" t="s">
        <v>104</v>
      </c>
      <c r="Y215" s="365"/>
    </row>
    <row r="216" s="8" customFormat="1" ht="65" customHeight="1" spans="1:25">
      <c r="A216" s="365">
        <v>200</v>
      </c>
      <c r="B216" s="365" t="s">
        <v>33</v>
      </c>
      <c r="C216" s="365" t="s">
        <v>34</v>
      </c>
      <c r="D216" s="365" t="s">
        <v>1042</v>
      </c>
      <c r="E216" s="365" t="s">
        <v>1043</v>
      </c>
      <c r="F216" s="365" t="s">
        <v>1091</v>
      </c>
      <c r="G216" s="365" t="s">
        <v>1092</v>
      </c>
      <c r="H216" s="365" t="s">
        <v>39</v>
      </c>
      <c r="I216" s="365" t="s">
        <v>1093</v>
      </c>
      <c r="J216" s="388">
        <v>45748</v>
      </c>
      <c r="K216" s="388">
        <v>45992</v>
      </c>
      <c r="L216" s="365" t="s">
        <v>1047</v>
      </c>
      <c r="M216" s="377" t="s">
        <v>1094</v>
      </c>
      <c r="N216" s="365">
        <v>50</v>
      </c>
      <c r="O216" s="365">
        <v>50</v>
      </c>
      <c r="P216" s="365"/>
      <c r="Q216" s="365">
        <v>1</v>
      </c>
      <c r="R216" s="365">
        <v>123</v>
      </c>
      <c r="S216" s="365">
        <v>423</v>
      </c>
      <c r="T216" s="365">
        <v>0</v>
      </c>
      <c r="U216" s="365">
        <v>3</v>
      </c>
      <c r="V216" s="365">
        <v>11</v>
      </c>
      <c r="W216" s="377" t="s">
        <v>1095</v>
      </c>
      <c r="X216" s="374" t="s">
        <v>104</v>
      </c>
      <c r="Y216" s="365"/>
    </row>
    <row r="217" s="8" customFormat="1" ht="65" customHeight="1" spans="1:25">
      <c r="A217" s="365">
        <v>201</v>
      </c>
      <c r="B217" s="365" t="s">
        <v>33</v>
      </c>
      <c r="C217" s="365" t="s">
        <v>34</v>
      </c>
      <c r="D217" s="365" t="s">
        <v>81</v>
      </c>
      <c r="E217" s="365" t="s">
        <v>1043</v>
      </c>
      <c r="F217" s="365" t="s">
        <v>1069</v>
      </c>
      <c r="G217" s="365" t="s">
        <v>1096</v>
      </c>
      <c r="H217" s="365" t="s">
        <v>39</v>
      </c>
      <c r="I217" s="365" t="s">
        <v>1069</v>
      </c>
      <c r="J217" s="388">
        <v>45748</v>
      </c>
      <c r="K217" s="388">
        <v>45992</v>
      </c>
      <c r="L217" s="365" t="s">
        <v>1047</v>
      </c>
      <c r="M217" s="377" t="s">
        <v>1097</v>
      </c>
      <c r="N217" s="365">
        <v>220</v>
      </c>
      <c r="O217" s="365">
        <v>220</v>
      </c>
      <c r="P217" s="365"/>
      <c r="Q217" s="365">
        <v>1</v>
      </c>
      <c r="R217" s="365">
        <v>324</v>
      </c>
      <c r="S217" s="365">
        <v>1211</v>
      </c>
      <c r="T217" s="365">
        <v>1</v>
      </c>
      <c r="U217" s="365">
        <v>31</v>
      </c>
      <c r="V217" s="365">
        <v>105</v>
      </c>
      <c r="W217" s="377" t="s">
        <v>1098</v>
      </c>
      <c r="X217" s="365" t="s">
        <v>80</v>
      </c>
      <c r="Y217" s="365" t="s">
        <v>1099</v>
      </c>
    </row>
    <row r="218" s="8" customFormat="1" ht="65" customHeight="1" spans="1:25">
      <c r="A218" s="365">
        <v>202</v>
      </c>
      <c r="B218" s="365" t="s">
        <v>33</v>
      </c>
      <c r="C218" s="365" t="s">
        <v>34</v>
      </c>
      <c r="D218" s="365" t="s">
        <v>81</v>
      </c>
      <c r="E218" s="365" t="s">
        <v>1043</v>
      </c>
      <c r="F218" s="365" t="s">
        <v>1100</v>
      </c>
      <c r="G218" s="365" t="s">
        <v>1101</v>
      </c>
      <c r="H218" s="365" t="s">
        <v>39</v>
      </c>
      <c r="I218" s="365" t="s">
        <v>1100</v>
      </c>
      <c r="J218" s="388">
        <v>45748</v>
      </c>
      <c r="K218" s="388">
        <v>45992</v>
      </c>
      <c r="L218" s="365" t="s">
        <v>1047</v>
      </c>
      <c r="M218" s="377" t="s">
        <v>1102</v>
      </c>
      <c r="N218" s="365">
        <v>410</v>
      </c>
      <c r="O218" s="365">
        <v>410</v>
      </c>
      <c r="P218" s="365"/>
      <c r="Q218" s="365">
        <v>3</v>
      </c>
      <c r="R218" s="365">
        <v>789</v>
      </c>
      <c r="S218" s="365">
        <v>2455</v>
      </c>
      <c r="T218" s="365">
        <v>1</v>
      </c>
      <c r="U218" s="365">
        <v>31</v>
      </c>
      <c r="V218" s="365">
        <v>105</v>
      </c>
      <c r="W218" s="377" t="s">
        <v>1103</v>
      </c>
      <c r="X218" s="365" t="s">
        <v>80</v>
      </c>
      <c r="Y218" s="365" t="s">
        <v>1099</v>
      </c>
    </row>
    <row r="219" s="8" customFormat="1" ht="65" customHeight="1" spans="1:25">
      <c r="A219" s="365">
        <v>203</v>
      </c>
      <c r="B219" s="365" t="s">
        <v>564</v>
      </c>
      <c r="C219" s="365" t="s">
        <v>34</v>
      </c>
      <c r="D219" s="365" t="s">
        <v>564</v>
      </c>
      <c r="E219" s="365" t="s">
        <v>1043</v>
      </c>
      <c r="F219" s="365" t="s">
        <v>1082</v>
      </c>
      <c r="G219" s="365" t="s">
        <v>546</v>
      </c>
      <c r="H219" s="365" t="s">
        <v>39</v>
      </c>
      <c r="I219" s="365" t="s">
        <v>1104</v>
      </c>
      <c r="J219" s="388">
        <v>45748</v>
      </c>
      <c r="K219" s="388">
        <v>45992</v>
      </c>
      <c r="L219" s="365" t="s">
        <v>1047</v>
      </c>
      <c r="M219" s="377" t="s">
        <v>1105</v>
      </c>
      <c r="N219" s="365">
        <v>140</v>
      </c>
      <c r="O219" s="365">
        <v>140</v>
      </c>
      <c r="P219" s="365"/>
      <c r="Q219" s="365">
        <v>1</v>
      </c>
      <c r="R219" s="365">
        <v>48</v>
      </c>
      <c r="S219" s="365">
        <v>182</v>
      </c>
      <c r="T219" s="365">
        <v>1</v>
      </c>
      <c r="U219" s="365">
        <v>10</v>
      </c>
      <c r="V219" s="365">
        <v>38</v>
      </c>
      <c r="W219" s="377" t="s">
        <v>1106</v>
      </c>
      <c r="X219" s="365" t="s">
        <v>80</v>
      </c>
      <c r="Y219" s="365"/>
    </row>
    <row r="220" s="8" customFormat="1" ht="65" customHeight="1" spans="1:25">
      <c r="A220" s="365">
        <v>204</v>
      </c>
      <c r="B220" s="365" t="s">
        <v>33</v>
      </c>
      <c r="C220" s="365" t="s">
        <v>34</v>
      </c>
      <c r="D220" s="365" t="s">
        <v>1042</v>
      </c>
      <c r="E220" s="365" t="s">
        <v>1043</v>
      </c>
      <c r="F220" s="365" t="s">
        <v>1044</v>
      </c>
      <c r="G220" s="365" t="s">
        <v>1050</v>
      </c>
      <c r="H220" s="365" t="s">
        <v>39</v>
      </c>
      <c r="I220" s="365" t="s">
        <v>1107</v>
      </c>
      <c r="J220" s="388">
        <v>45748</v>
      </c>
      <c r="K220" s="388">
        <v>45992</v>
      </c>
      <c r="L220" s="365" t="s">
        <v>1047</v>
      </c>
      <c r="M220" s="377" t="s">
        <v>1108</v>
      </c>
      <c r="N220" s="365">
        <v>49</v>
      </c>
      <c r="O220" s="365">
        <v>49</v>
      </c>
      <c r="P220" s="365"/>
      <c r="Q220" s="365">
        <v>1</v>
      </c>
      <c r="R220" s="365">
        <v>54</v>
      </c>
      <c r="S220" s="365">
        <v>152</v>
      </c>
      <c r="T220" s="365">
        <v>1</v>
      </c>
      <c r="U220" s="365">
        <v>13</v>
      </c>
      <c r="V220" s="365">
        <v>48</v>
      </c>
      <c r="W220" s="377" t="s">
        <v>1109</v>
      </c>
      <c r="X220" s="374" t="s">
        <v>104</v>
      </c>
      <c r="Y220" s="365"/>
    </row>
    <row r="221" s="8" customFormat="1" ht="65" customHeight="1" spans="1:25">
      <c r="A221" s="365">
        <v>205</v>
      </c>
      <c r="B221" s="370" t="s">
        <v>33</v>
      </c>
      <c r="C221" s="370" t="s">
        <v>34</v>
      </c>
      <c r="D221" s="370" t="s">
        <v>1042</v>
      </c>
      <c r="E221" s="370" t="s">
        <v>1043</v>
      </c>
      <c r="F221" s="372" t="s">
        <v>1069</v>
      </c>
      <c r="G221" s="370" t="s">
        <v>1110</v>
      </c>
      <c r="H221" s="370" t="s">
        <v>39</v>
      </c>
      <c r="I221" s="372" t="s">
        <v>1069</v>
      </c>
      <c r="J221" s="457">
        <v>45748</v>
      </c>
      <c r="K221" s="457">
        <v>45992</v>
      </c>
      <c r="L221" s="370" t="s">
        <v>1047</v>
      </c>
      <c r="M221" s="392" t="s">
        <v>1111</v>
      </c>
      <c r="N221" s="370">
        <v>92</v>
      </c>
      <c r="O221" s="370">
        <v>92</v>
      </c>
      <c r="P221" s="370">
        <v>0</v>
      </c>
      <c r="Q221" s="370">
        <v>1</v>
      </c>
      <c r="R221" s="372">
        <v>324</v>
      </c>
      <c r="S221" s="372">
        <v>1211</v>
      </c>
      <c r="T221" s="372">
        <v>1</v>
      </c>
      <c r="U221" s="372">
        <v>31</v>
      </c>
      <c r="V221" s="372">
        <v>105</v>
      </c>
      <c r="W221" s="465" t="s">
        <v>1098</v>
      </c>
      <c r="X221" s="370" t="s">
        <v>80</v>
      </c>
      <c r="Y221" s="365" t="s">
        <v>1112</v>
      </c>
    </row>
    <row r="222" s="8" customFormat="1" ht="65" customHeight="1" spans="1:25">
      <c r="A222" s="365">
        <v>206</v>
      </c>
      <c r="B222" s="370" t="s">
        <v>33</v>
      </c>
      <c r="C222" s="370" t="s">
        <v>34</v>
      </c>
      <c r="D222" s="370" t="s">
        <v>564</v>
      </c>
      <c r="E222" s="370" t="s">
        <v>1043</v>
      </c>
      <c r="F222" s="372" t="s">
        <v>1069</v>
      </c>
      <c r="G222" s="370" t="s">
        <v>1113</v>
      </c>
      <c r="H222" s="370" t="s">
        <v>39</v>
      </c>
      <c r="I222" s="372" t="s">
        <v>1069</v>
      </c>
      <c r="J222" s="457">
        <v>45748</v>
      </c>
      <c r="K222" s="457">
        <v>45992</v>
      </c>
      <c r="L222" s="370" t="s">
        <v>1047</v>
      </c>
      <c r="M222" s="392" t="s">
        <v>1114</v>
      </c>
      <c r="N222" s="370">
        <v>8</v>
      </c>
      <c r="O222" s="370">
        <v>8</v>
      </c>
      <c r="P222" s="370">
        <v>0</v>
      </c>
      <c r="Q222" s="370">
        <v>1</v>
      </c>
      <c r="R222" s="370">
        <v>150</v>
      </c>
      <c r="S222" s="370">
        <v>628</v>
      </c>
      <c r="T222" s="370">
        <v>1</v>
      </c>
      <c r="U222" s="370">
        <v>2</v>
      </c>
      <c r="V222" s="370">
        <v>7</v>
      </c>
      <c r="W222" s="392" t="s">
        <v>1115</v>
      </c>
      <c r="X222" s="370" t="s">
        <v>80</v>
      </c>
      <c r="Y222" s="365" t="s">
        <v>1112</v>
      </c>
    </row>
    <row r="223" s="8" customFormat="1" ht="65" customHeight="1" spans="1:25">
      <c r="A223" s="365">
        <v>207</v>
      </c>
      <c r="B223" s="365" t="s">
        <v>33</v>
      </c>
      <c r="C223" s="365" t="s">
        <v>351</v>
      </c>
      <c r="D223" s="365" t="s">
        <v>60</v>
      </c>
      <c r="E223" s="365" t="s">
        <v>1116</v>
      </c>
      <c r="F223" s="365" t="s">
        <v>1117</v>
      </c>
      <c r="G223" s="365" t="s">
        <v>1118</v>
      </c>
      <c r="H223" s="365" t="s">
        <v>39</v>
      </c>
      <c r="I223" s="365" t="s">
        <v>1119</v>
      </c>
      <c r="J223" s="388">
        <v>45748</v>
      </c>
      <c r="K223" s="388">
        <v>45992</v>
      </c>
      <c r="L223" s="365" t="s">
        <v>1120</v>
      </c>
      <c r="M223" s="377" t="s">
        <v>1121</v>
      </c>
      <c r="N223" s="365">
        <v>30</v>
      </c>
      <c r="O223" s="365">
        <v>30</v>
      </c>
      <c r="P223" s="365"/>
      <c r="Q223" s="365">
        <v>3</v>
      </c>
      <c r="R223" s="365">
        <v>1086</v>
      </c>
      <c r="S223" s="365">
        <v>3600</v>
      </c>
      <c r="T223" s="365">
        <v>1</v>
      </c>
      <c r="U223" s="365">
        <v>200</v>
      </c>
      <c r="V223" s="365">
        <v>789</v>
      </c>
      <c r="W223" s="377" t="s">
        <v>1122</v>
      </c>
      <c r="X223" s="365"/>
      <c r="Y223" s="365" t="s">
        <v>1123</v>
      </c>
    </row>
    <row r="224" s="8" customFormat="1" ht="65" customHeight="1" spans="1:25">
      <c r="A224" s="365">
        <v>208</v>
      </c>
      <c r="B224" s="365" t="s">
        <v>33</v>
      </c>
      <c r="C224" s="365" t="s">
        <v>351</v>
      </c>
      <c r="D224" s="365" t="s">
        <v>60</v>
      </c>
      <c r="E224" s="365" t="s">
        <v>1116</v>
      </c>
      <c r="F224" s="365" t="s">
        <v>1117</v>
      </c>
      <c r="G224" s="372" t="s">
        <v>1124</v>
      </c>
      <c r="H224" s="365" t="s">
        <v>39</v>
      </c>
      <c r="I224" s="372" t="s">
        <v>1117</v>
      </c>
      <c r="J224" s="388">
        <v>45748</v>
      </c>
      <c r="K224" s="388">
        <v>45992</v>
      </c>
      <c r="L224" s="365" t="s">
        <v>1120</v>
      </c>
      <c r="M224" s="372" t="s">
        <v>1125</v>
      </c>
      <c r="N224" s="365">
        <v>30</v>
      </c>
      <c r="O224" s="365">
        <v>30</v>
      </c>
      <c r="P224" s="365"/>
      <c r="Q224" s="365">
        <v>6</v>
      </c>
      <c r="R224" s="365">
        <v>3502</v>
      </c>
      <c r="S224" s="365">
        <v>16000</v>
      </c>
      <c r="T224" s="365"/>
      <c r="U224" s="365">
        <v>198</v>
      </c>
      <c r="V224" s="365">
        <v>516</v>
      </c>
      <c r="W224" s="377" t="s">
        <v>1126</v>
      </c>
      <c r="X224" s="365"/>
      <c r="Y224" s="365" t="s">
        <v>1127</v>
      </c>
    </row>
    <row r="225" s="8" customFormat="1" ht="65" customHeight="1" spans="1:25">
      <c r="A225" s="365">
        <v>209</v>
      </c>
      <c r="B225" s="365" t="s">
        <v>33</v>
      </c>
      <c r="C225" s="365" t="s">
        <v>351</v>
      </c>
      <c r="D225" s="365" t="s">
        <v>60</v>
      </c>
      <c r="E225" s="365" t="s">
        <v>1116</v>
      </c>
      <c r="F225" s="365" t="s">
        <v>1128</v>
      </c>
      <c r="G225" s="365" t="s">
        <v>1129</v>
      </c>
      <c r="H225" s="365" t="s">
        <v>39</v>
      </c>
      <c r="I225" s="365" t="s">
        <v>1130</v>
      </c>
      <c r="J225" s="388">
        <v>45748</v>
      </c>
      <c r="K225" s="388">
        <v>45992</v>
      </c>
      <c r="L225" s="365" t="s">
        <v>1120</v>
      </c>
      <c r="M225" s="377" t="s">
        <v>1131</v>
      </c>
      <c r="N225" s="365">
        <v>22</v>
      </c>
      <c r="O225" s="365">
        <v>22</v>
      </c>
      <c r="P225" s="365"/>
      <c r="Q225" s="365">
        <v>1</v>
      </c>
      <c r="R225" s="365">
        <v>102</v>
      </c>
      <c r="S225" s="365">
        <v>386</v>
      </c>
      <c r="T225" s="365"/>
      <c r="U225" s="365">
        <v>2</v>
      </c>
      <c r="V225" s="365">
        <v>5</v>
      </c>
      <c r="W225" s="377" t="s">
        <v>1132</v>
      </c>
      <c r="X225" s="365"/>
      <c r="Y225" s="365" t="s">
        <v>1123</v>
      </c>
    </row>
    <row r="226" s="8" customFormat="1" ht="65" customHeight="1" spans="1:25">
      <c r="A226" s="365">
        <v>210</v>
      </c>
      <c r="B226" s="365" t="s">
        <v>33</v>
      </c>
      <c r="C226" s="365" t="s">
        <v>1133</v>
      </c>
      <c r="D226" s="365" t="s">
        <v>67</v>
      </c>
      <c r="E226" s="365" t="s">
        <v>1116</v>
      </c>
      <c r="F226" s="365" t="s">
        <v>1134</v>
      </c>
      <c r="G226" s="365" t="s">
        <v>1135</v>
      </c>
      <c r="H226" s="365" t="s">
        <v>39</v>
      </c>
      <c r="I226" s="365" t="s">
        <v>1136</v>
      </c>
      <c r="J226" s="388">
        <v>45748</v>
      </c>
      <c r="K226" s="388">
        <v>45992</v>
      </c>
      <c r="L226" s="365" t="s">
        <v>1120</v>
      </c>
      <c r="M226" s="377" t="s">
        <v>1137</v>
      </c>
      <c r="N226" s="365">
        <v>20</v>
      </c>
      <c r="O226" s="365">
        <v>20</v>
      </c>
      <c r="P226" s="365"/>
      <c r="Q226" s="365">
        <v>1</v>
      </c>
      <c r="R226" s="365">
        <v>122</v>
      </c>
      <c r="S226" s="365">
        <v>398</v>
      </c>
      <c r="T226" s="365"/>
      <c r="U226" s="365">
        <v>22</v>
      </c>
      <c r="V226" s="365">
        <v>57</v>
      </c>
      <c r="W226" s="377" t="s">
        <v>1138</v>
      </c>
      <c r="X226" s="365"/>
      <c r="Y226" s="365" t="s">
        <v>1123</v>
      </c>
    </row>
    <row r="227" s="8" customFormat="1" ht="65" customHeight="1" spans="1:25">
      <c r="A227" s="365">
        <v>211</v>
      </c>
      <c r="B227" s="365" t="s">
        <v>33</v>
      </c>
      <c r="C227" s="365" t="s">
        <v>34</v>
      </c>
      <c r="D227" s="365" t="s">
        <v>67</v>
      </c>
      <c r="E227" s="365" t="s">
        <v>1139</v>
      </c>
      <c r="F227" s="365" t="s">
        <v>1140</v>
      </c>
      <c r="G227" s="365" t="s">
        <v>1141</v>
      </c>
      <c r="H227" s="365" t="s">
        <v>39</v>
      </c>
      <c r="I227" s="365" t="s">
        <v>1142</v>
      </c>
      <c r="J227" s="388">
        <v>45779</v>
      </c>
      <c r="K227" s="388">
        <v>45993</v>
      </c>
      <c r="L227" s="365" t="s">
        <v>1143</v>
      </c>
      <c r="M227" s="377" t="s">
        <v>1144</v>
      </c>
      <c r="N227" s="365">
        <v>112.5</v>
      </c>
      <c r="O227" s="365">
        <v>112.5</v>
      </c>
      <c r="P227" s="451"/>
      <c r="Q227" s="365">
        <v>1</v>
      </c>
      <c r="R227" s="365">
        <v>208</v>
      </c>
      <c r="S227" s="365">
        <v>876</v>
      </c>
      <c r="T227" s="365">
        <v>1</v>
      </c>
      <c r="U227" s="365">
        <v>177</v>
      </c>
      <c r="V227" s="365">
        <v>450</v>
      </c>
      <c r="W227" s="377" t="s">
        <v>1145</v>
      </c>
      <c r="X227" s="365" t="s">
        <v>80</v>
      </c>
      <c r="Y227" s="365" t="s">
        <v>748</v>
      </c>
    </row>
    <row r="228" s="8" customFormat="1" ht="65" customHeight="1" spans="1:25">
      <c r="A228" s="365">
        <v>212</v>
      </c>
      <c r="B228" s="365" t="s">
        <v>33</v>
      </c>
      <c r="C228" s="365" t="s">
        <v>34</v>
      </c>
      <c r="D228" s="365" t="s">
        <v>67</v>
      </c>
      <c r="E228" s="365" t="s">
        <v>1139</v>
      </c>
      <c r="F228" s="365" t="s">
        <v>1146</v>
      </c>
      <c r="G228" s="365" t="s">
        <v>1147</v>
      </c>
      <c r="H228" s="365" t="s">
        <v>39</v>
      </c>
      <c r="I228" s="365" t="s">
        <v>1148</v>
      </c>
      <c r="J228" s="388">
        <v>45748</v>
      </c>
      <c r="K228" s="388">
        <v>45992</v>
      </c>
      <c r="L228" s="365" t="s">
        <v>1143</v>
      </c>
      <c r="M228" s="377" t="s">
        <v>1149</v>
      </c>
      <c r="N228" s="365">
        <v>50</v>
      </c>
      <c r="O228" s="365">
        <v>50</v>
      </c>
      <c r="P228" s="365"/>
      <c r="Q228" s="365">
        <v>1</v>
      </c>
      <c r="R228" s="365">
        <v>429</v>
      </c>
      <c r="S228" s="365">
        <v>1778</v>
      </c>
      <c r="T228" s="365">
        <v>1</v>
      </c>
      <c r="U228" s="365">
        <v>96</v>
      </c>
      <c r="V228" s="365">
        <v>276</v>
      </c>
      <c r="W228" s="377" t="s">
        <v>1150</v>
      </c>
      <c r="X228" s="365" t="s">
        <v>80</v>
      </c>
      <c r="Y228" s="365" t="s">
        <v>748</v>
      </c>
    </row>
    <row r="229" s="8" customFormat="1" ht="65" customHeight="1" spans="1:25">
      <c r="A229" s="365">
        <v>213</v>
      </c>
      <c r="B229" s="365" t="s">
        <v>33</v>
      </c>
      <c r="C229" s="365" t="s">
        <v>34</v>
      </c>
      <c r="D229" s="365" t="s">
        <v>1151</v>
      </c>
      <c r="E229" s="365" t="s">
        <v>1139</v>
      </c>
      <c r="F229" s="365" t="s">
        <v>1152</v>
      </c>
      <c r="G229" s="365" t="s">
        <v>1153</v>
      </c>
      <c r="H229" s="365" t="s">
        <v>39</v>
      </c>
      <c r="I229" s="365" t="s">
        <v>1154</v>
      </c>
      <c r="J229" s="388">
        <v>45778</v>
      </c>
      <c r="K229" s="388">
        <v>45992</v>
      </c>
      <c r="L229" s="365" t="s">
        <v>1143</v>
      </c>
      <c r="M229" s="377" t="s">
        <v>1155</v>
      </c>
      <c r="N229" s="365">
        <v>70</v>
      </c>
      <c r="O229" s="365">
        <v>70</v>
      </c>
      <c r="P229" s="365"/>
      <c r="Q229" s="365">
        <v>1</v>
      </c>
      <c r="R229" s="365">
        <v>110</v>
      </c>
      <c r="S229" s="365">
        <v>532</v>
      </c>
      <c r="T229" s="365">
        <v>0</v>
      </c>
      <c r="U229" s="365">
        <v>40</v>
      </c>
      <c r="V229" s="365">
        <v>162</v>
      </c>
      <c r="W229" s="377" t="s">
        <v>1156</v>
      </c>
      <c r="X229" s="365" t="s">
        <v>80</v>
      </c>
      <c r="Y229" s="365" t="s">
        <v>748</v>
      </c>
    </row>
    <row r="230" s="8" customFormat="1" ht="65" customHeight="1" spans="1:25">
      <c r="A230" s="365">
        <v>214</v>
      </c>
      <c r="B230" s="365" t="s">
        <v>33</v>
      </c>
      <c r="C230" s="365" t="s">
        <v>34</v>
      </c>
      <c r="D230" s="365" t="s">
        <v>81</v>
      </c>
      <c r="E230" s="365" t="s">
        <v>1139</v>
      </c>
      <c r="F230" s="365" t="s">
        <v>1157</v>
      </c>
      <c r="G230" s="365" t="s">
        <v>1158</v>
      </c>
      <c r="H230" s="365" t="s">
        <v>39</v>
      </c>
      <c r="I230" s="365" t="s">
        <v>1159</v>
      </c>
      <c r="J230" s="388">
        <v>45778</v>
      </c>
      <c r="K230" s="388">
        <v>45992</v>
      </c>
      <c r="L230" s="365" t="s">
        <v>1143</v>
      </c>
      <c r="M230" s="377" t="s">
        <v>1160</v>
      </c>
      <c r="N230" s="365">
        <v>200</v>
      </c>
      <c r="O230" s="365">
        <v>200</v>
      </c>
      <c r="P230" s="365"/>
      <c r="Q230" s="365">
        <v>1</v>
      </c>
      <c r="R230" s="365">
        <v>86</v>
      </c>
      <c r="S230" s="365">
        <v>372</v>
      </c>
      <c r="T230" s="365">
        <v>0</v>
      </c>
      <c r="U230" s="365">
        <v>31</v>
      </c>
      <c r="V230" s="365">
        <v>151</v>
      </c>
      <c r="W230" s="377" t="s">
        <v>1161</v>
      </c>
      <c r="X230" s="365" t="s">
        <v>80</v>
      </c>
      <c r="Y230" s="365" t="s">
        <v>748</v>
      </c>
    </row>
    <row r="231" s="8" customFormat="1" ht="65" customHeight="1" spans="1:25">
      <c r="A231" s="365">
        <v>215</v>
      </c>
      <c r="B231" s="365" t="s">
        <v>313</v>
      </c>
      <c r="C231" s="365" t="s">
        <v>465</v>
      </c>
      <c r="D231" s="365" t="s">
        <v>1162</v>
      </c>
      <c r="E231" s="365" t="s">
        <v>1139</v>
      </c>
      <c r="F231" s="365" t="s">
        <v>1163</v>
      </c>
      <c r="G231" s="365" t="s">
        <v>1164</v>
      </c>
      <c r="H231" s="365" t="s">
        <v>39</v>
      </c>
      <c r="I231" s="365" t="s">
        <v>1165</v>
      </c>
      <c r="J231" s="388">
        <v>45809</v>
      </c>
      <c r="K231" s="388">
        <v>45992</v>
      </c>
      <c r="L231" s="365" t="s">
        <v>1143</v>
      </c>
      <c r="M231" s="377" t="s">
        <v>1166</v>
      </c>
      <c r="N231" s="365">
        <v>40</v>
      </c>
      <c r="O231" s="365">
        <v>40</v>
      </c>
      <c r="P231" s="365"/>
      <c r="Q231" s="365">
        <v>1</v>
      </c>
      <c r="R231" s="365">
        <v>224</v>
      </c>
      <c r="S231" s="365">
        <v>942</v>
      </c>
      <c r="T231" s="365">
        <v>0</v>
      </c>
      <c r="U231" s="365">
        <v>40</v>
      </c>
      <c r="V231" s="365">
        <v>172</v>
      </c>
      <c r="W231" s="377" t="s">
        <v>1167</v>
      </c>
      <c r="X231" s="365" t="s">
        <v>44</v>
      </c>
      <c r="Y231" s="365" t="s">
        <v>748</v>
      </c>
    </row>
    <row r="232" s="8" customFormat="1" ht="78" customHeight="1" spans="1:25">
      <c r="A232" s="365">
        <v>216</v>
      </c>
      <c r="B232" s="365" t="s">
        <v>52</v>
      </c>
      <c r="C232" s="365" t="s">
        <v>73</v>
      </c>
      <c r="D232" s="365" t="s">
        <v>1162</v>
      </c>
      <c r="E232" s="409" t="s">
        <v>1139</v>
      </c>
      <c r="F232" s="409" t="s">
        <v>1168</v>
      </c>
      <c r="G232" s="365" t="s">
        <v>1169</v>
      </c>
      <c r="H232" s="365" t="s">
        <v>39</v>
      </c>
      <c r="I232" s="365" t="s">
        <v>1170</v>
      </c>
      <c r="J232" s="388">
        <v>45778</v>
      </c>
      <c r="K232" s="388">
        <v>45992</v>
      </c>
      <c r="L232" s="365" t="s">
        <v>1143</v>
      </c>
      <c r="M232" s="377" t="s">
        <v>1171</v>
      </c>
      <c r="N232" s="365">
        <v>20</v>
      </c>
      <c r="O232" s="365">
        <v>20</v>
      </c>
      <c r="P232" s="365"/>
      <c r="Q232" s="365">
        <v>1</v>
      </c>
      <c r="R232" s="365">
        <v>77</v>
      </c>
      <c r="S232" s="365">
        <v>294</v>
      </c>
      <c r="T232" s="365">
        <v>1</v>
      </c>
      <c r="U232" s="365">
        <v>24</v>
      </c>
      <c r="V232" s="365">
        <v>57</v>
      </c>
      <c r="W232" s="377" t="s">
        <v>1172</v>
      </c>
      <c r="X232" s="365" t="s">
        <v>80</v>
      </c>
      <c r="Y232" s="365" t="s">
        <v>748</v>
      </c>
    </row>
    <row r="233" s="8" customFormat="1" ht="65" customHeight="1" spans="1:25">
      <c r="A233" s="365">
        <v>217</v>
      </c>
      <c r="B233" s="365" t="s">
        <v>52</v>
      </c>
      <c r="C233" s="365" t="s">
        <v>73</v>
      </c>
      <c r="D233" s="365" t="s">
        <v>1162</v>
      </c>
      <c r="E233" s="365" t="s">
        <v>1139</v>
      </c>
      <c r="F233" s="365" t="s">
        <v>1173</v>
      </c>
      <c r="G233" s="365" t="s">
        <v>1174</v>
      </c>
      <c r="H233" s="365" t="s">
        <v>39</v>
      </c>
      <c r="I233" s="365" t="s">
        <v>1175</v>
      </c>
      <c r="J233" s="388">
        <v>45778</v>
      </c>
      <c r="K233" s="388">
        <v>45992</v>
      </c>
      <c r="L233" s="365" t="s">
        <v>1143</v>
      </c>
      <c r="M233" s="377" t="s">
        <v>1176</v>
      </c>
      <c r="N233" s="365">
        <v>50</v>
      </c>
      <c r="O233" s="365">
        <v>50</v>
      </c>
      <c r="P233" s="365"/>
      <c r="Q233" s="365">
        <v>1</v>
      </c>
      <c r="R233" s="365">
        <v>427</v>
      </c>
      <c r="S233" s="365">
        <v>1421</v>
      </c>
      <c r="T233" s="365">
        <v>1</v>
      </c>
      <c r="U233" s="365">
        <v>99</v>
      </c>
      <c r="V233" s="365">
        <v>371</v>
      </c>
      <c r="W233" s="377" t="s">
        <v>1177</v>
      </c>
      <c r="X233" s="365" t="s">
        <v>80</v>
      </c>
      <c r="Y233" s="365" t="s">
        <v>748</v>
      </c>
    </row>
    <row r="234" s="8" customFormat="1" ht="65" customHeight="1" spans="1:25">
      <c r="A234" s="365">
        <v>218</v>
      </c>
      <c r="B234" s="365" t="s">
        <v>33</v>
      </c>
      <c r="C234" s="365" t="s">
        <v>274</v>
      </c>
      <c r="D234" s="365" t="s">
        <v>1178</v>
      </c>
      <c r="E234" s="365" t="s">
        <v>1139</v>
      </c>
      <c r="F234" s="365" t="s">
        <v>1179</v>
      </c>
      <c r="G234" s="365" t="s">
        <v>1180</v>
      </c>
      <c r="H234" s="365" t="s">
        <v>39</v>
      </c>
      <c r="I234" s="365" t="s">
        <v>1179</v>
      </c>
      <c r="J234" s="388">
        <v>45778</v>
      </c>
      <c r="K234" s="388">
        <v>45992</v>
      </c>
      <c r="L234" s="365" t="s">
        <v>1143</v>
      </c>
      <c r="M234" s="377" t="s">
        <v>1181</v>
      </c>
      <c r="N234" s="365">
        <v>20</v>
      </c>
      <c r="O234" s="365">
        <v>20</v>
      </c>
      <c r="P234" s="365"/>
      <c r="Q234" s="365">
        <v>1</v>
      </c>
      <c r="R234" s="365">
        <v>266</v>
      </c>
      <c r="S234" s="365">
        <v>964</v>
      </c>
      <c r="T234" s="365">
        <v>1</v>
      </c>
      <c r="U234" s="365">
        <v>76</v>
      </c>
      <c r="V234" s="365">
        <v>303</v>
      </c>
      <c r="W234" s="377" t="s">
        <v>1182</v>
      </c>
      <c r="X234" s="365" t="s">
        <v>44</v>
      </c>
      <c r="Y234" s="365" t="s">
        <v>748</v>
      </c>
    </row>
    <row r="235" s="8" customFormat="1" ht="84" customHeight="1" spans="1:25">
      <c r="A235" s="365">
        <v>219</v>
      </c>
      <c r="B235" s="365" t="s">
        <v>33</v>
      </c>
      <c r="C235" s="382" t="s">
        <v>1183</v>
      </c>
      <c r="D235" s="382" t="s">
        <v>1151</v>
      </c>
      <c r="E235" s="382" t="s">
        <v>1139</v>
      </c>
      <c r="F235" s="382" t="s">
        <v>1140</v>
      </c>
      <c r="G235" s="382" t="s">
        <v>1184</v>
      </c>
      <c r="H235" s="382" t="s">
        <v>214</v>
      </c>
      <c r="I235" s="382" t="s">
        <v>1185</v>
      </c>
      <c r="J235" s="470">
        <v>45718</v>
      </c>
      <c r="K235" s="470">
        <v>45993</v>
      </c>
      <c r="L235" s="365" t="s">
        <v>1143</v>
      </c>
      <c r="M235" s="471" t="s">
        <v>1186</v>
      </c>
      <c r="N235" s="451">
        <v>18</v>
      </c>
      <c r="O235" s="451">
        <v>18</v>
      </c>
      <c r="P235" s="451">
        <v>0</v>
      </c>
      <c r="Q235" s="451">
        <v>1</v>
      </c>
      <c r="R235" s="451">
        <v>212</v>
      </c>
      <c r="S235" s="451">
        <v>821</v>
      </c>
      <c r="T235" s="451">
        <v>1</v>
      </c>
      <c r="U235" s="451">
        <v>65</v>
      </c>
      <c r="V235" s="451">
        <v>243</v>
      </c>
      <c r="W235" s="479" t="s">
        <v>1187</v>
      </c>
      <c r="X235" s="382" t="s">
        <v>119</v>
      </c>
      <c r="Y235" s="365" t="s">
        <v>1188</v>
      </c>
    </row>
    <row r="236" s="8" customFormat="1" ht="81" customHeight="1" spans="1:25">
      <c r="A236" s="365">
        <v>220</v>
      </c>
      <c r="B236" s="365" t="s">
        <v>33</v>
      </c>
      <c r="C236" s="382" t="s">
        <v>1183</v>
      </c>
      <c r="D236" s="292" t="s">
        <v>60</v>
      </c>
      <c r="E236" s="382" t="s">
        <v>1139</v>
      </c>
      <c r="F236" s="382" t="s">
        <v>1140</v>
      </c>
      <c r="G236" s="382" t="s">
        <v>1189</v>
      </c>
      <c r="H236" s="382" t="s">
        <v>39</v>
      </c>
      <c r="I236" s="382" t="s">
        <v>1185</v>
      </c>
      <c r="J236" s="470">
        <v>45718</v>
      </c>
      <c r="K236" s="470">
        <v>45993</v>
      </c>
      <c r="L236" s="365" t="s">
        <v>1143</v>
      </c>
      <c r="M236" s="401" t="s">
        <v>1190</v>
      </c>
      <c r="N236" s="382">
        <v>20</v>
      </c>
      <c r="O236" s="382">
        <v>20</v>
      </c>
      <c r="P236" s="382">
        <v>0</v>
      </c>
      <c r="Q236" s="451">
        <v>1</v>
      </c>
      <c r="R236" s="451">
        <v>212</v>
      </c>
      <c r="S236" s="451">
        <v>821</v>
      </c>
      <c r="T236" s="451">
        <v>1</v>
      </c>
      <c r="U236" s="451">
        <v>65</v>
      </c>
      <c r="V236" s="451">
        <v>243</v>
      </c>
      <c r="W236" s="401" t="s">
        <v>1191</v>
      </c>
      <c r="X236" s="382" t="s">
        <v>119</v>
      </c>
      <c r="Y236" s="365" t="s">
        <v>1188</v>
      </c>
    </row>
    <row r="237" s="8" customFormat="1" ht="81" customHeight="1" spans="1:25">
      <c r="A237" s="365">
        <v>221</v>
      </c>
      <c r="B237" s="370" t="s">
        <v>33</v>
      </c>
      <c r="C237" s="468" t="s">
        <v>34</v>
      </c>
      <c r="D237" s="271" t="s">
        <v>212</v>
      </c>
      <c r="E237" s="468" t="s">
        <v>1139</v>
      </c>
      <c r="F237" s="468" t="s">
        <v>1157</v>
      </c>
      <c r="G237" s="468" t="s">
        <v>1192</v>
      </c>
      <c r="H237" s="468" t="s">
        <v>214</v>
      </c>
      <c r="I237" s="468" t="s">
        <v>1193</v>
      </c>
      <c r="J237" s="472">
        <v>45719</v>
      </c>
      <c r="K237" s="472">
        <v>45994</v>
      </c>
      <c r="L237" s="372" t="s">
        <v>1143</v>
      </c>
      <c r="M237" s="473" t="s">
        <v>1194</v>
      </c>
      <c r="N237" s="468">
        <v>2</v>
      </c>
      <c r="O237" s="468">
        <v>2</v>
      </c>
      <c r="P237" s="468">
        <v>0</v>
      </c>
      <c r="Q237" s="422">
        <v>1</v>
      </c>
      <c r="R237" s="422">
        <v>327</v>
      </c>
      <c r="S237" s="422">
        <v>1127</v>
      </c>
      <c r="T237" s="422">
        <v>0</v>
      </c>
      <c r="U237" s="422">
        <v>140</v>
      </c>
      <c r="V237" s="422">
        <v>456</v>
      </c>
      <c r="W237" s="473" t="s">
        <v>1195</v>
      </c>
      <c r="X237" s="468" t="s">
        <v>119</v>
      </c>
      <c r="Y237" s="370" t="s">
        <v>1196</v>
      </c>
    </row>
    <row r="238" s="8" customFormat="1" ht="65" customHeight="1" spans="1:25">
      <c r="A238" s="365">
        <v>222</v>
      </c>
      <c r="B238" s="365" t="s">
        <v>33</v>
      </c>
      <c r="C238" s="365" t="s">
        <v>34</v>
      </c>
      <c r="D238" s="365" t="s">
        <v>60</v>
      </c>
      <c r="E238" s="365" t="s">
        <v>1139</v>
      </c>
      <c r="F238" s="365" t="s">
        <v>1152</v>
      </c>
      <c r="G238" s="365" t="s">
        <v>1197</v>
      </c>
      <c r="H238" s="365" t="s">
        <v>214</v>
      </c>
      <c r="I238" s="365" t="s">
        <v>1198</v>
      </c>
      <c r="J238" s="388">
        <v>45717</v>
      </c>
      <c r="K238" s="388">
        <v>45992</v>
      </c>
      <c r="L238" s="372" t="s">
        <v>1143</v>
      </c>
      <c r="M238" s="377" t="s">
        <v>1199</v>
      </c>
      <c r="N238" s="365">
        <v>4</v>
      </c>
      <c r="O238" s="365">
        <v>4</v>
      </c>
      <c r="P238" s="365">
        <v>0</v>
      </c>
      <c r="Q238" s="365">
        <v>1</v>
      </c>
      <c r="R238" s="365">
        <v>132</v>
      </c>
      <c r="S238" s="365">
        <v>531</v>
      </c>
      <c r="T238" s="365">
        <v>0</v>
      </c>
      <c r="U238" s="365">
        <v>56</v>
      </c>
      <c r="V238" s="365">
        <v>201</v>
      </c>
      <c r="W238" s="377" t="s">
        <v>1200</v>
      </c>
      <c r="X238" s="365" t="s">
        <v>44</v>
      </c>
      <c r="Y238" s="370" t="s">
        <v>1196</v>
      </c>
    </row>
    <row r="239" s="8" customFormat="1" ht="89" customHeight="1" spans="1:25">
      <c r="A239" s="365">
        <v>223</v>
      </c>
      <c r="B239" s="365" t="s">
        <v>33</v>
      </c>
      <c r="C239" s="365" t="s">
        <v>34</v>
      </c>
      <c r="D239" s="365" t="s">
        <v>127</v>
      </c>
      <c r="E239" s="365" t="s">
        <v>1139</v>
      </c>
      <c r="F239" s="365" t="s">
        <v>1163</v>
      </c>
      <c r="G239" s="365" t="s">
        <v>1201</v>
      </c>
      <c r="H239" s="365" t="s">
        <v>39</v>
      </c>
      <c r="I239" s="365" t="s">
        <v>1202</v>
      </c>
      <c r="J239" s="388">
        <v>45718</v>
      </c>
      <c r="K239" s="388">
        <v>45993</v>
      </c>
      <c r="L239" s="372" t="s">
        <v>1143</v>
      </c>
      <c r="M239" s="377" t="s">
        <v>1203</v>
      </c>
      <c r="N239" s="365">
        <v>2</v>
      </c>
      <c r="O239" s="365">
        <v>2</v>
      </c>
      <c r="P239" s="365">
        <v>0</v>
      </c>
      <c r="Q239" s="365">
        <v>1</v>
      </c>
      <c r="R239" s="365">
        <v>160</v>
      </c>
      <c r="S239" s="365">
        <v>640</v>
      </c>
      <c r="T239" s="365">
        <v>0</v>
      </c>
      <c r="U239" s="365">
        <v>36</v>
      </c>
      <c r="V239" s="365">
        <v>145</v>
      </c>
      <c r="W239" s="377" t="s">
        <v>1204</v>
      </c>
      <c r="X239" s="365" t="s">
        <v>44</v>
      </c>
      <c r="Y239" s="370" t="s">
        <v>1196</v>
      </c>
    </row>
    <row r="240" s="8" customFormat="1" ht="92" customHeight="1" spans="1:25">
      <c r="A240" s="365">
        <v>224</v>
      </c>
      <c r="B240" s="365" t="s">
        <v>33</v>
      </c>
      <c r="C240" s="365" t="s">
        <v>34</v>
      </c>
      <c r="D240" s="365" t="s">
        <v>81</v>
      </c>
      <c r="E240" s="365" t="s">
        <v>1139</v>
      </c>
      <c r="F240" s="365" t="s">
        <v>1168</v>
      </c>
      <c r="G240" s="365" t="s">
        <v>1205</v>
      </c>
      <c r="H240" s="365" t="s">
        <v>214</v>
      </c>
      <c r="I240" s="365" t="s">
        <v>1206</v>
      </c>
      <c r="J240" s="388">
        <v>45719</v>
      </c>
      <c r="K240" s="388">
        <v>45994</v>
      </c>
      <c r="L240" s="372" t="s">
        <v>1143</v>
      </c>
      <c r="M240" s="377" t="s">
        <v>1207</v>
      </c>
      <c r="N240" s="365">
        <v>2</v>
      </c>
      <c r="O240" s="365">
        <v>2</v>
      </c>
      <c r="P240" s="365">
        <v>0</v>
      </c>
      <c r="Q240" s="365">
        <v>1</v>
      </c>
      <c r="R240" s="365">
        <v>130</v>
      </c>
      <c r="S240" s="365">
        <v>482</v>
      </c>
      <c r="T240" s="365">
        <v>1</v>
      </c>
      <c r="U240" s="365">
        <v>41</v>
      </c>
      <c r="V240" s="365">
        <v>146</v>
      </c>
      <c r="W240" s="377" t="s">
        <v>1208</v>
      </c>
      <c r="X240" s="365" t="s">
        <v>44</v>
      </c>
      <c r="Y240" s="370" t="s">
        <v>1196</v>
      </c>
    </row>
    <row r="241" s="8" customFormat="1" ht="65" customHeight="1" spans="1:25">
      <c r="A241" s="365">
        <v>225</v>
      </c>
      <c r="B241" s="365" t="s">
        <v>33</v>
      </c>
      <c r="C241" s="365" t="s">
        <v>34</v>
      </c>
      <c r="D241" s="365" t="s">
        <v>67</v>
      </c>
      <c r="E241" s="365" t="s">
        <v>1209</v>
      </c>
      <c r="F241" s="365" t="s">
        <v>1210</v>
      </c>
      <c r="G241" s="365" t="s">
        <v>1211</v>
      </c>
      <c r="H241" s="365" t="s">
        <v>39</v>
      </c>
      <c r="I241" s="365" t="s">
        <v>1212</v>
      </c>
      <c r="J241" s="388">
        <v>45748</v>
      </c>
      <c r="K241" s="388">
        <v>45931</v>
      </c>
      <c r="L241" s="384" t="s">
        <v>1213</v>
      </c>
      <c r="M241" s="377" t="s">
        <v>1214</v>
      </c>
      <c r="N241" s="365">
        <v>45</v>
      </c>
      <c r="O241" s="365">
        <v>45</v>
      </c>
      <c r="P241" s="365"/>
      <c r="Q241" s="365">
        <v>1</v>
      </c>
      <c r="R241" s="365">
        <v>633</v>
      </c>
      <c r="S241" s="365">
        <v>2068</v>
      </c>
      <c r="T241" s="365">
        <v>1</v>
      </c>
      <c r="U241" s="365">
        <v>43</v>
      </c>
      <c r="V241" s="365">
        <v>136</v>
      </c>
      <c r="W241" s="377" t="s">
        <v>1215</v>
      </c>
      <c r="X241" s="365" t="s">
        <v>44</v>
      </c>
      <c r="Y241" s="365" t="s">
        <v>1216</v>
      </c>
    </row>
    <row r="242" s="8" customFormat="1" ht="65" customHeight="1" spans="1:25">
      <c r="A242" s="365">
        <v>226</v>
      </c>
      <c r="B242" s="365" t="s">
        <v>33</v>
      </c>
      <c r="C242" s="365" t="s">
        <v>351</v>
      </c>
      <c r="D242" s="365" t="s">
        <v>60</v>
      </c>
      <c r="E242" s="365" t="s">
        <v>1209</v>
      </c>
      <c r="F242" s="365" t="s">
        <v>1210</v>
      </c>
      <c r="G242" s="365" t="s">
        <v>1217</v>
      </c>
      <c r="H242" s="365" t="s">
        <v>39</v>
      </c>
      <c r="I242" s="365" t="s">
        <v>1218</v>
      </c>
      <c r="J242" s="388">
        <v>45809</v>
      </c>
      <c r="K242" s="388">
        <v>45931</v>
      </c>
      <c r="L242" s="384" t="s">
        <v>1213</v>
      </c>
      <c r="M242" s="377" t="s">
        <v>1219</v>
      </c>
      <c r="N242" s="365">
        <v>10</v>
      </c>
      <c r="O242" s="365">
        <v>10</v>
      </c>
      <c r="P242" s="365"/>
      <c r="Q242" s="409">
        <v>2</v>
      </c>
      <c r="R242" s="365">
        <v>1535</v>
      </c>
      <c r="S242" s="365">
        <v>4865</v>
      </c>
      <c r="T242" s="365">
        <v>0</v>
      </c>
      <c r="U242" s="365">
        <v>55</v>
      </c>
      <c r="V242" s="365">
        <v>122</v>
      </c>
      <c r="W242" s="377" t="s">
        <v>1220</v>
      </c>
      <c r="X242" s="365" t="s">
        <v>44</v>
      </c>
      <c r="Y242" s="365" t="s">
        <v>1221</v>
      </c>
    </row>
    <row r="243" s="8" customFormat="1" ht="162" customHeight="1" spans="1:25">
      <c r="A243" s="365">
        <v>227</v>
      </c>
      <c r="B243" s="365" t="s">
        <v>33</v>
      </c>
      <c r="C243" s="365" t="s">
        <v>34</v>
      </c>
      <c r="D243" s="365" t="s">
        <v>60</v>
      </c>
      <c r="E243" s="365" t="s">
        <v>1209</v>
      </c>
      <c r="F243" s="365" t="s">
        <v>1222</v>
      </c>
      <c r="G243" s="365" t="s">
        <v>1223</v>
      </c>
      <c r="H243" s="365" t="s">
        <v>214</v>
      </c>
      <c r="I243" s="365" t="s">
        <v>1222</v>
      </c>
      <c r="J243" s="388">
        <v>45778</v>
      </c>
      <c r="K243" s="388">
        <v>45931</v>
      </c>
      <c r="L243" s="384" t="s">
        <v>1213</v>
      </c>
      <c r="M243" s="377" t="s">
        <v>1224</v>
      </c>
      <c r="N243" s="365">
        <v>42</v>
      </c>
      <c r="O243" s="365">
        <v>42</v>
      </c>
      <c r="P243" s="365"/>
      <c r="Q243" s="365">
        <v>9</v>
      </c>
      <c r="R243" s="365">
        <v>4105</v>
      </c>
      <c r="S243" s="365">
        <v>14476</v>
      </c>
      <c r="T243" s="365">
        <v>2</v>
      </c>
      <c r="U243" s="365">
        <v>628</v>
      </c>
      <c r="V243" s="365">
        <v>2042</v>
      </c>
      <c r="W243" s="377" t="s">
        <v>1225</v>
      </c>
      <c r="X243" s="365" t="s">
        <v>44</v>
      </c>
      <c r="Y243" s="365" t="s">
        <v>1216</v>
      </c>
    </row>
    <row r="244" s="8" customFormat="1" ht="65" customHeight="1" spans="1:25">
      <c r="A244" s="365">
        <v>228</v>
      </c>
      <c r="B244" s="365" t="s">
        <v>33</v>
      </c>
      <c r="C244" s="365" t="s">
        <v>34</v>
      </c>
      <c r="D244" s="365" t="s">
        <v>60</v>
      </c>
      <c r="E244" s="365" t="s">
        <v>1209</v>
      </c>
      <c r="F244" s="365" t="s">
        <v>1226</v>
      </c>
      <c r="G244" s="365" t="s">
        <v>1227</v>
      </c>
      <c r="H244" s="365" t="s">
        <v>420</v>
      </c>
      <c r="I244" s="365" t="s">
        <v>1226</v>
      </c>
      <c r="J244" s="388">
        <v>45748</v>
      </c>
      <c r="K244" s="388">
        <v>45962</v>
      </c>
      <c r="L244" s="384" t="s">
        <v>1213</v>
      </c>
      <c r="M244" s="377" t="s">
        <v>1228</v>
      </c>
      <c r="N244" s="365">
        <v>49</v>
      </c>
      <c r="O244" s="365">
        <v>49</v>
      </c>
      <c r="P244" s="365"/>
      <c r="Q244" s="365">
        <v>2</v>
      </c>
      <c r="R244" s="365">
        <v>860</v>
      </c>
      <c r="S244" s="365">
        <v>2867</v>
      </c>
      <c r="T244" s="365">
        <v>2</v>
      </c>
      <c r="U244" s="365">
        <v>240</v>
      </c>
      <c r="V244" s="365">
        <v>865</v>
      </c>
      <c r="W244" s="377" t="s">
        <v>1229</v>
      </c>
      <c r="X244" s="365" t="s">
        <v>44</v>
      </c>
      <c r="Y244" s="365" t="s">
        <v>1216</v>
      </c>
    </row>
    <row r="245" s="8" customFormat="1" ht="82" customHeight="1" spans="1:25">
      <c r="A245" s="365">
        <v>229</v>
      </c>
      <c r="B245" s="365" t="s">
        <v>33</v>
      </c>
      <c r="C245" s="365" t="s">
        <v>34</v>
      </c>
      <c r="D245" s="365" t="s">
        <v>60</v>
      </c>
      <c r="E245" s="365" t="s">
        <v>1209</v>
      </c>
      <c r="F245" s="365" t="s">
        <v>1230</v>
      </c>
      <c r="G245" s="365" t="s">
        <v>1227</v>
      </c>
      <c r="H245" s="365" t="s">
        <v>420</v>
      </c>
      <c r="I245" s="365" t="s">
        <v>1230</v>
      </c>
      <c r="J245" s="388">
        <v>45778</v>
      </c>
      <c r="K245" s="388">
        <v>45962</v>
      </c>
      <c r="L245" s="384" t="s">
        <v>1213</v>
      </c>
      <c r="M245" s="377" t="s">
        <v>1231</v>
      </c>
      <c r="N245" s="365">
        <v>45</v>
      </c>
      <c r="O245" s="365">
        <v>45</v>
      </c>
      <c r="P245" s="451"/>
      <c r="Q245" s="365">
        <v>3</v>
      </c>
      <c r="R245" s="365">
        <v>1857</v>
      </c>
      <c r="S245" s="365">
        <v>6223</v>
      </c>
      <c r="T245" s="365">
        <v>0</v>
      </c>
      <c r="U245" s="365">
        <v>146</v>
      </c>
      <c r="V245" s="365">
        <v>476</v>
      </c>
      <c r="W245" s="377" t="s">
        <v>1232</v>
      </c>
      <c r="X245" s="365" t="s">
        <v>44</v>
      </c>
      <c r="Y245" s="365" t="s">
        <v>1216</v>
      </c>
    </row>
    <row r="246" s="8" customFormat="1" ht="95" customHeight="1" spans="1:25">
      <c r="A246" s="365">
        <v>230</v>
      </c>
      <c r="B246" s="365" t="s">
        <v>33</v>
      </c>
      <c r="C246" s="365" t="s">
        <v>34</v>
      </c>
      <c r="D246" s="365" t="s">
        <v>60</v>
      </c>
      <c r="E246" s="365" t="s">
        <v>1209</v>
      </c>
      <c r="F246" s="365" t="s">
        <v>1233</v>
      </c>
      <c r="G246" s="365" t="s">
        <v>1227</v>
      </c>
      <c r="H246" s="365" t="s">
        <v>420</v>
      </c>
      <c r="I246" s="365" t="s">
        <v>1233</v>
      </c>
      <c r="J246" s="388">
        <v>45778</v>
      </c>
      <c r="K246" s="388">
        <v>45962</v>
      </c>
      <c r="L246" s="384" t="s">
        <v>1213</v>
      </c>
      <c r="M246" s="377" t="s">
        <v>1234</v>
      </c>
      <c r="N246" s="365">
        <v>45</v>
      </c>
      <c r="O246" s="365">
        <v>45</v>
      </c>
      <c r="P246" s="365"/>
      <c r="Q246" s="365">
        <v>4</v>
      </c>
      <c r="R246" s="365">
        <v>2061</v>
      </c>
      <c r="S246" s="365">
        <v>7556</v>
      </c>
      <c r="T246" s="365">
        <v>0</v>
      </c>
      <c r="U246" s="365">
        <v>215</v>
      </c>
      <c r="V246" s="365">
        <v>655</v>
      </c>
      <c r="W246" s="377" t="s">
        <v>1235</v>
      </c>
      <c r="X246" s="365" t="s">
        <v>44</v>
      </c>
      <c r="Y246" s="365" t="s">
        <v>1216</v>
      </c>
    </row>
    <row r="247" s="8" customFormat="1" ht="97" customHeight="1" spans="1:25">
      <c r="A247" s="365">
        <v>231</v>
      </c>
      <c r="B247" s="365" t="s">
        <v>33</v>
      </c>
      <c r="C247" s="365" t="s">
        <v>34</v>
      </c>
      <c r="D247" s="365" t="s">
        <v>60</v>
      </c>
      <c r="E247" s="365" t="s">
        <v>1209</v>
      </c>
      <c r="F247" s="365" t="s">
        <v>1236</v>
      </c>
      <c r="G247" s="365" t="s">
        <v>1227</v>
      </c>
      <c r="H247" s="365" t="s">
        <v>420</v>
      </c>
      <c r="I247" s="365" t="s">
        <v>1236</v>
      </c>
      <c r="J247" s="388">
        <v>45778</v>
      </c>
      <c r="K247" s="388">
        <v>45962</v>
      </c>
      <c r="L247" s="384" t="s">
        <v>1213</v>
      </c>
      <c r="M247" s="377" t="s">
        <v>1237</v>
      </c>
      <c r="N247" s="365">
        <v>46</v>
      </c>
      <c r="O247" s="365">
        <v>46</v>
      </c>
      <c r="P247" s="365"/>
      <c r="Q247" s="365">
        <v>3</v>
      </c>
      <c r="R247" s="365">
        <v>1456</v>
      </c>
      <c r="S247" s="365">
        <v>5464</v>
      </c>
      <c r="T247" s="365">
        <v>0</v>
      </c>
      <c r="U247" s="365">
        <v>208</v>
      </c>
      <c r="V247" s="365">
        <v>643</v>
      </c>
      <c r="W247" s="377" t="s">
        <v>1238</v>
      </c>
      <c r="X247" s="365" t="s">
        <v>44</v>
      </c>
      <c r="Y247" s="365" t="s">
        <v>1216</v>
      </c>
    </row>
    <row r="248" s="8" customFormat="1" ht="65" customHeight="1" spans="1:25">
      <c r="A248" s="365">
        <v>232</v>
      </c>
      <c r="B248" s="365" t="s">
        <v>33</v>
      </c>
      <c r="C248" s="365" t="s">
        <v>34</v>
      </c>
      <c r="D248" s="365" t="s">
        <v>60</v>
      </c>
      <c r="E248" s="365" t="s">
        <v>1209</v>
      </c>
      <c r="F248" s="365" t="s">
        <v>1239</v>
      </c>
      <c r="G248" s="365" t="s">
        <v>1240</v>
      </c>
      <c r="H248" s="451" t="s">
        <v>214</v>
      </c>
      <c r="I248" s="365" t="s">
        <v>1239</v>
      </c>
      <c r="J248" s="388">
        <v>45748</v>
      </c>
      <c r="K248" s="388">
        <v>45962</v>
      </c>
      <c r="L248" s="384" t="s">
        <v>1213</v>
      </c>
      <c r="M248" s="377" t="s">
        <v>1241</v>
      </c>
      <c r="N248" s="451">
        <v>9</v>
      </c>
      <c r="O248" s="451">
        <v>9</v>
      </c>
      <c r="P248" s="451"/>
      <c r="Q248" s="451">
        <v>1</v>
      </c>
      <c r="R248" s="365">
        <v>489</v>
      </c>
      <c r="S248" s="365">
        <v>1883</v>
      </c>
      <c r="T248" s="365">
        <v>0</v>
      </c>
      <c r="U248" s="365">
        <v>56</v>
      </c>
      <c r="V248" s="365">
        <v>164</v>
      </c>
      <c r="W248" s="377" t="s">
        <v>1242</v>
      </c>
      <c r="X248" s="365" t="s">
        <v>44</v>
      </c>
      <c r="Y248" s="365" t="s">
        <v>1243</v>
      </c>
    </row>
    <row r="249" s="8" customFormat="1" ht="78" customHeight="1" spans="1:25">
      <c r="A249" s="365">
        <v>233</v>
      </c>
      <c r="B249" s="365" t="s">
        <v>33</v>
      </c>
      <c r="C249" s="365" t="s">
        <v>34</v>
      </c>
      <c r="D249" s="365" t="s">
        <v>418</v>
      </c>
      <c r="E249" s="365" t="s">
        <v>1209</v>
      </c>
      <c r="F249" s="365" t="s">
        <v>1244</v>
      </c>
      <c r="G249" s="365" t="s">
        <v>1245</v>
      </c>
      <c r="H249" s="365" t="s">
        <v>214</v>
      </c>
      <c r="I249" s="365" t="s">
        <v>1246</v>
      </c>
      <c r="J249" s="388">
        <v>45748</v>
      </c>
      <c r="K249" s="388">
        <v>45962</v>
      </c>
      <c r="L249" s="365" t="s">
        <v>1213</v>
      </c>
      <c r="M249" s="377" t="s">
        <v>1247</v>
      </c>
      <c r="N249" s="365">
        <v>90</v>
      </c>
      <c r="O249" s="365">
        <v>90</v>
      </c>
      <c r="P249" s="365"/>
      <c r="Q249" s="365">
        <v>1</v>
      </c>
      <c r="R249" s="365">
        <v>468</v>
      </c>
      <c r="S249" s="365">
        <v>1600</v>
      </c>
      <c r="T249" s="451">
        <v>0</v>
      </c>
      <c r="U249" s="365">
        <v>34</v>
      </c>
      <c r="V249" s="365">
        <v>90</v>
      </c>
      <c r="W249" s="377" t="s">
        <v>1248</v>
      </c>
      <c r="X249" s="365" t="s">
        <v>44</v>
      </c>
      <c r="Y249" s="365" t="s">
        <v>1249</v>
      </c>
    </row>
    <row r="250" s="8" customFormat="1" ht="89" customHeight="1" spans="1:25">
      <c r="A250" s="365">
        <v>234</v>
      </c>
      <c r="B250" s="365" t="s">
        <v>33</v>
      </c>
      <c r="C250" s="365" t="s">
        <v>34</v>
      </c>
      <c r="D250" s="365" t="s">
        <v>1151</v>
      </c>
      <c r="E250" s="365" t="s">
        <v>1209</v>
      </c>
      <c r="F250" s="365" t="s">
        <v>1250</v>
      </c>
      <c r="G250" s="365" t="s">
        <v>1251</v>
      </c>
      <c r="H250" s="365" t="s">
        <v>39</v>
      </c>
      <c r="I250" s="365" t="s">
        <v>1250</v>
      </c>
      <c r="J250" s="388">
        <v>45748</v>
      </c>
      <c r="K250" s="388">
        <v>45931</v>
      </c>
      <c r="L250" s="384" t="s">
        <v>1213</v>
      </c>
      <c r="M250" s="377" t="s">
        <v>1252</v>
      </c>
      <c r="N250" s="365">
        <v>46</v>
      </c>
      <c r="O250" s="365">
        <v>46</v>
      </c>
      <c r="P250" s="365"/>
      <c r="Q250" s="365">
        <v>1</v>
      </c>
      <c r="R250" s="365">
        <v>92</v>
      </c>
      <c r="S250" s="365">
        <v>500</v>
      </c>
      <c r="T250" s="365">
        <v>0</v>
      </c>
      <c r="U250" s="365">
        <v>39</v>
      </c>
      <c r="V250" s="365">
        <v>132</v>
      </c>
      <c r="W250" s="377" t="s">
        <v>1253</v>
      </c>
      <c r="X250" s="365" t="s">
        <v>44</v>
      </c>
      <c r="Y250" s="365" t="s">
        <v>1249</v>
      </c>
    </row>
    <row r="251" s="8" customFormat="1" ht="65" customHeight="1" spans="1:25">
      <c r="A251" s="365">
        <v>235</v>
      </c>
      <c r="B251" s="365" t="s">
        <v>33</v>
      </c>
      <c r="C251" s="365" t="s">
        <v>34</v>
      </c>
      <c r="D251" s="365" t="s">
        <v>1151</v>
      </c>
      <c r="E251" s="365" t="s">
        <v>1209</v>
      </c>
      <c r="F251" s="365" t="s">
        <v>1254</v>
      </c>
      <c r="G251" s="365" t="s">
        <v>1255</v>
      </c>
      <c r="H251" s="365" t="s">
        <v>39</v>
      </c>
      <c r="I251" s="365" t="s">
        <v>1256</v>
      </c>
      <c r="J251" s="388">
        <v>45748</v>
      </c>
      <c r="K251" s="388">
        <v>45839</v>
      </c>
      <c r="L251" s="365" t="s">
        <v>1257</v>
      </c>
      <c r="M251" s="377" t="s">
        <v>1258</v>
      </c>
      <c r="N251" s="365">
        <v>48</v>
      </c>
      <c r="O251" s="365">
        <v>48</v>
      </c>
      <c r="P251" s="365"/>
      <c r="Q251" s="365">
        <v>1</v>
      </c>
      <c r="R251" s="365">
        <v>987</v>
      </c>
      <c r="S251" s="365">
        <v>3161</v>
      </c>
      <c r="T251" s="365">
        <v>0</v>
      </c>
      <c r="U251" s="365">
        <v>58</v>
      </c>
      <c r="V251" s="365">
        <v>206</v>
      </c>
      <c r="W251" s="377" t="s">
        <v>1259</v>
      </c>
      <c r="X251" s="365" t="s">
        <v>44</v>
      </c>
      <c r="Y251" s="365" t="s">
        <v>1249</v>
      </c>
    </row>
    <row r="252" s="8" customFormat="1" ht="65" customHeight="1" spans="1:25">
      <c r="A252" s="365">
        <v>236</v>
      </c>
      <c r="B252" s="365" t="s">
        <v>33</v>
      </c>
      <c r="C252" s="365" t="s">
        <v>34</v>
      </c>
      <c r="D252" s="365" t="s">
        <v>1151</v>
      </c>
      <c r="E252" s="365" t="s">
        <v>1209</v>
      </c>
      <c r="F252" s="365" t="s">
        <v>1210</v>
      </c>
      <c r="G252" s="365" t="s">
        <v>1260</v>
      </c>
      <c r="H252" s="365" t="s">
        <v>39</v>
      </c>
      <c r="I252" s="365" t="s">
        <v>1210</v>
      </c>
      <c r="J252" s="388">
        <v>45778</v>
      </c>
      <c r="K252" s="388">
        <v>45901</v>
      </c>
      <c r="L252" s="365" t="s">
        <v>1213</v>
      </c>
      <c r="M252" s="377" t="s">
        <v>1261</v>
      </c>
      <c r="N252" s="365">
        <v>45</v>
      </c>
      <c r="O252" s="365">
        <v>45</v>
      </c>
      <c r="P252" s="365"/>
      <c r="Q252" s="365">
        <v>1</v>
      </c>
      <c r="R252" s="365">
        <v>496</v>
      </c>
      <c r="S252" s="365">
        <v>1638</v>
      </c>
      <c r="T252" s="365">
        <v>1</v>
      </c>
      <c r="U252" s="365">
        <v>37</v>
      </c>
      <c r="V252" s="365">
        <v>115</v>
      </c>
      <c r="W252" s="377" t="s">
        <v>1262</v>
      </c>
      <c r="X252" s="365" t="s">
        <v>44</v>
      </c>
      <c r="Y252" s="365" t="s">
        <v>1216</v>
      </c>
    </row>
    <row r="253" s="8" customFormat="1" ht="83" customHeight="1" spans="1:25">
      <c r="A253" s="365">
        <v>237</v>
      </c>
      <c r="B253" s="365" t="s">
        <v>33</v>
      </c>
      <c r="C253" s="365" t="s">
        <v>34</v>
      </c>
      <c r="D253" s="365" t="s">
        <v>1151</v>
      </c>
      <c r="E253" s="365" t="s">
        <v>1209</v>
      </c>
      <c r="F253" s="365" t="s">
        <v>1263</v>
      </c>
      <c r="G253" s="365" t="s">
        <v>1264</v>
      </c>
      <c r="H253" s="365" t="s">
        <v>39</v>
      </c>
      <c r="I253" s="365" t="s">
        <v>1263</v>
      </c>
      <c r="J253" s="388">
        <v>45748</v>
      </c>
      <c r="K253" s="388">
        <v>45931</v>
      </c>
      <c r="L253" s="384" t="s">
        <v>1213</v>
      </c>
      <c r="M253" s="377" t="s">
        <v>1265</v>
      </c>
      <c r="N253" s="365">
        <v>25</v>
      </c>
      <c r="O253" s="365">
        <v>25</v>
      </c>
      <c r="P253" s="365"/>
      <c r="Q253" s="365">
        <v>1</v>
      </c>
      <c r="R253" s="365">
        <v>63</v>
      </c>
      <c r="S253" s="365">
        <v>182</v>
      </c>
      <c r="T253" s="365">
        <v>0</v>
      </c>
      <c r="U253" s="365">
        <v>12</v>
      </c>
      <c r="V253" s="365">
        <v>36</v>
      </c>
      <c r="W253" s="377" t="s">
        <v>1266</v>
      </c>
      <c r="X253" s="365" t="s">
        <v>44</v>
      </c>
      <c r="Y253" s="365" t="s">
        <v>1249</v>
      </c>
    </row>
    <row r="254" s="8" customFormat="1" ht="65" customHeight="1" spans="1:25">
      <c r="A254" s="365">
        <v>238</v>
      </c>
      <c r="B254" s="469" t="s">
        <v>33</v>
      </c>
      <c r="C254" s="469" t="s">
        <v>274</v>
      </c>
      <c r="D254" s="469" t="s">
        <v>1178</v>
      </c>
      <c r="E254" s="469" t="s">
        <v>1267</v>
      </c>
      <c r="F254" s="469" t="s">
        <v>1268</v>
      </c>
      <c r="G254" s="469" t="s">
        <v>1269</v>
      </c>
      <c r="H254" s="469" t="s">
        <v>39</v>
      </c>
      <c r="I254" s="469" t="s">
        <v>1270</v>
      </c>
      <c r="J254" s="474" t="s">
        <v>1271</v>
      </c>
      <c r="K254" s="474" t="s">
        <v>896</v>
      </c>
      <c r="L254" s="365" t="s">
        <v>1272</v>
      </c>
      <c r="M254" s="475" t="s">
        <v>1273</v>
      </c>
      <c r="N254" s="469">
        <v>110.01</v>
      </c>
      <c r="O254" s="469">
        <v>110.01</v>
      </c>
      <c r="P254" s="469"/>
      <c r="Q254" s="469">
        <v>1</v>
      </c>
      <c r="R254" s="469">
        <v>56</v>
      </c>
      <c r="S254" s="469">
        <v>268</v>
      </c>
      <c r="T254" s="469"/>
      <c r="U254" s="469">
        <v>2</v>
      </c>
      <c r="V254" s="469">
        <v>5</v>
      </c>
      <c r="W254" s="475" t="s">
        <v>1274</v>
      </c>
      <c r="X254" s="469" t="s">
        <v>44</v>
      </c>
      <c r="Y254" s="469" t="s">
        <v>1275</v>
      </c>
    </row>
    <row r="255" s="8" customFormat="1" ht="65" customHeight="1" spans="1:25">
      <c r="A255" s="365">
        <v>239</v>
      </c>
      <c r="B255" s="365" t="s">
        <v>33</v>
      </c>
      <c r="C255" s="365" t="s">
        <v>34</v>
      </c>
      <c r="D255" s="365" t="s">
        <v>81</v>
      </c>
      <c r="E255" s="365" t="s">
        <v>1267</v>
      </c>
      <c r="F255" s="365" t="s">
        <v>1276</v>
      </c>
      <c r="G255" s="365" t="s">
        <v>1277</v>
      </c>
      <c r="H255" s="365" t="s">
        <v>39</v>
      </c>
      <c r="I255" s="365" t="s">
        <v>1278</v>
      </c>
      <c r="J255" s="476" t="s">
        <v>1271</v>
      </c>
      <c r="K255" s="476" t="s">
        <v>896</v>
      </c>
      <c r="L255" s="365" t="s">
        <v>1272</v>
      </c>
      <c r="M255" s="377" t="s">
        <v>1279</v>
      </c>
      <c r="N255" s="365">
        <v>35</v>
      </c>
      <c r="O255" s="365">
        <v>35</v>
      </c>
      <c r="P255" s="365"/>
      <c r="Q255" s="365">
        <v>1</v>
      </c>
      <c r="R255" s="365">
        <v>721</v>
      </c>
      <c r="S255" s="365">
        <v>2560</v>
      </c>
      <c r="T255" s="365"/>
      <c r="U255" s="365">
        <v>56</v>
      </c>
      <c r="V255" s="365">
        <v>212</v>
      </c>
      <c r="W255" s="377" t="s">
        <v>1280</v>
      </c>
      <c r="X255" s="365" t="s">
        <v>44</v>
      </c>
      <c r="Y255" s="365" t="s">
        <v>1275</v>
      </c>
    </row>
    <row r="256" s="8" customFormat="1" ht="65" customHeight="1" spans="1:25">
      <c r="A256" s="365">
        <v>240</v>
      </c>
      <c r="B256" s="365" t="s">
        <v>33</v>
      </c>
      <c r="C256" s="365" t="s">
        <v>34</v>
      </c>
      <c r="D256" s="365" t="s">
        <v>67</v>
      </c>
      <c r="E256" s="365" t="s">
        <v>1267</v>
      </c>
      <c r="F256" s="365" t="s">
        <v>1281</v>
      </c>
      <c r="G256" s="365" t="s">
        <v>1282</v>
      </c>
      <c r="H256" s="365" t="s">
        <v>1283</v>
      </c>
      <c r="I256" s="365" t="s">
        <v>1284</v>
      </c>
      <c r="J256" s="476" t="s">
        <v>1271</v>
      </c>
      <c r="K256" s="476" t="s">
        <v>896</v>
      </c>
      <c r="L256" s="365" t="s">
        <v>1272</v>
      </c>
      <c r="M256" s="377" t="s">
        <v>1285</v>
      </c>
      <c r="N256" s="365">
        <v>160</v>
      </c>
      <c r="O256" s="365">
        <v>160</v>
      </c>
      <c r="P256" s="365"/>
      <c r="Q256" s="365">
        <v>3</v>
      </c>
      <c r="R256" s="365">
        <v>450</v>
      </c>
      <c r="S256" s="365">
        <v>1600</v>
      </c>
      <c r="T256" s="365"/>
      <c r="U256" s="365">
        <v>30</v>
      </c>
      <c r="V256" s="365">
        <v>121</v>
      </c>
      <c r="W256" s="377" t="s">
        <v>1286</v>
      </c>
      <c r="X256" s="365" t="s">
        <v>44</v>
      </c>
      <c r="Y256" s="365" t="s">
        <v>1275</v>
      </c>
    </row>
    <row r="257" s="8" customFormat="1" ht="65" customHeight="1" spans="1:25">
      <c r="A257" s="365">
        <v>241</v>
      </c>
      <c r="B257" s="365" t="s">
        <v>33</v>
      </c>
      <c r="C257" s="365" t="s">
        <v>34</v>
      </c>
      <c r="D257" s="365" t="s">
        <v>67</v>
      </c>
      <c r="E257" s="365" t="s">
        <v>1267</v>
      </c>
      <c r="F257" s="365" t="s">
        <v>1287</v>
      </c>
      <c r="G257" s="365" t="s">
        <v>1288</v>
      </c>
      <c r="H257" s="365" t="s">
        <v>39</v>
      </c>
      <c r="I257" s="365" t="s">
        <v>1289</v>
      </c>
      <c r="J257" s="476" t="s">
        <v>1271</v>
      </c>
      <c r="K257" s="476" t="s">
        <v>896</v>
      </c>
      <c r="L257" s="365" t="s">
        <v>1272</v>
      </c>
      <c r="M257" s="377" t="s">
        <v>1290</v>
      </c>
      <c r="N257" s="365">
        <v>15</v>
      </c>
      <c r="O257" s="365">
        <v>15</v>
      </c>
      <c r="P257" s="365"/>
      <c r="Q257" s="365">
        <v>1</v>
      </c>
      <c r="R257" s="365">
        <v>360</v>
      </c>
      <c r="S257" s="365">
        <v>1620</v>
      </c>
      <c r="T257" s="365">
        <v>1</v>
      </c>
      <c r="U257" s="365">
        <v>31</v>
      </c>
      <c r="V257" s="365">
        <v>135</v>
      </c>
      <c r="W257" s="377" t="s">
        <v>1291</v>
      </c>
      <c r="X257" s="365" t="s">
        <v>44</v>
      </c>
      <c r="Y257" s="365" t="s">
        <v>1275</v>
      </c>
    </row>
    <row r="258" s="8" customFormat="1" ht="65" customHeight="1" spans="1:25">
      <c r="A258" s="365">
        <v>242</v>
      </c>
      <c r="B258" s="482" t="s">
        <v>33</v>
      </c>
      <c r="C258" s="482" t="s">
        <v>34</v>
      </c>
      <c r="D258" s="482" t="s">
        <v>67</v>
      </c>
      <c r="E258" s="482" t="s">
        <v>1267</v>
      </c>
      <c r="F258" s="482" t="s">
        <v>1292</v>
      </c>
      <c r="G258" s="482" t="s">
        <v>1293</v>
      </c>
      <c r="H258" s="482" t="s">
        <v>39</v>
      </c>
      <c r="I258" s="482" t="s">
        <v>1292</v>
      </c>
      <c r="J258" s="485">
        <v>45748</v>
      </c>
      <c r="K258" s="485">
        <v>45992</v>
      </c>
      <c r="L258" s="365" t="s">
        <v>1272</v>
      </c>
      <c r="M258" s="486" t="s">
        <v>1294</v>
      </c>
      <c r="N258" s="482">
        <v>48</v>
      </c>
      <c r="O258" s="482">
        <v>48</v>
      </c>
      <c r="P258" s="482"/>
      <c r="Q258" s="482">
        <v>1</v>
      </c>
      <c r="R258" s="482">
        <v>180</v>
      </c>
      <c r="S258" s="482">
        <v>720</v>
      </c>
      <c r="T258" s="482"/>
      <c r="U258" s="482">
        <v>1</v>
      </c>
      <c r="V258" s="482">
        <v>2</v>
      </c>
      <c r="W258" s="486" t="s">
        <v>1295</v>
      </c>
      <c r="X258" s="482" t="s">
        <v>80</v>
      </c>
      <c r="Y258" s="365" t="s">
        <v>1275</v>
      </c>
    </row>
    <row r="259" s="8" customFormat="1" ht="199" customHeight="1" spans="1:25">
      <c r="A259" s="365">
        <v>243</v>
      </c>
      <c r="B259" s="365" t="s">
        <v>33</v>
      </c>
      <c r="C259" s="365" t="s">
        <v>34</v>
      </c>
      <c r="D259" s="365" t="s">
        <v>81</v>
      </c>
      <c r="E259" s="365" t="s">
        <v>1267</v>
      </c>
      <c r="F259" s="374" t="s">
        <v>1296</v>
      </c>
      <c r="G259" s="365" t="s">
        <v>1297</v>
      </c>
      <c r="H259" s="365" t="s">
        <v>39</v>
      </c>
      <c r="I259" s="365" t="s">
        <v>1298</v>
      </c>
      <c r="J259" s="476" t="s">
        <v>1271</v>
      </c>
      <c r="K259" s="476" t="s">
        <v>896</v>
      </c>
      <c r="L259" s="365" t="s">
        <v>1272</v>
      </c>
      <c r="M259" s="377" t="s">
        <v>1299</v>
      </c>
      <c r="N259" s="365">
        <v>10</v>
      </c>
      <c r="O259" s="365">
        <v>10</v>
      </c>
      <c r="P259" s="451"/>
      <c r="Q259" s="451">
        <v>4</v>
      </c>
      <c r="R259" s="374">
        <v>570</v>
      </c>
      <c r="S259" s="389">
        <v>2000</v>
      </c>
      <c r="T259" s="410">
        <v>2</v>
      </c>
      <c r="U259" s="365">
        <v>240</v>
      </c>
      <c r="V259" s="365">
        <v>962</v>
      </c>
      <c r="W259" s="377" t="s">
        <v>1300</v>
      </c>
      <c r="X259" s="365" t="s">
        <v>44</v>
      </c>
      <c r="Y259" s="410" t="s">
        <v>1301</v>
      </c>
    </row>
    <row r="260" s="8" customFormat="1" ht="65" customHeight="1" spans="1:25">
      <c r="A260" s="365">
        <v>244</v>
      </c>
      <c r="B260" s="365" t="s">
        <v>313</v>
      </c>
      <c r="C260" s="365" t="s">
        <v>770</v>
      </c>
      <c r="D260" s="365" t="s">
        <v>1302</v>
      </c>
      <c r="E260" s="365" t="s">
        <v>1267</v>
      </c>
      <c r="F260" s="365" t="s">
        <v>1303</v>
      </c>
      <c r="G260" s="365" t="s">
        <v>1304</v>
      </c>
      <c r="H260" s="365" t="s">
        <v>39</v>
      </c>
      <c r="I260" s="365" t="s">
        <v>1305</v>
      </c>
      <c r="J260" s="476" t="s">
        <v>1271</v>
      </c>
      <c r="K260" s="476" t="s">
        <v>896</v>
      </c>
      <c r="L260" s="365" t="s">
        <v>1272</v>
      </c>
      <c r="M260" s="377" t="s">
        <v>1306</v>
      </c>
      <c r="N260" s="365">
        <v>30</v>
      </c>
      <c r="O260" s="365">
        <v>30</v>
      </c>
      <c r="P260" s="365"/>
      <c r="Q260" s="365">
        <v>1</v>
      </c>
      <c r="R260" s="365">
        <v>650</v>
      </c>
      <c r="S260" s="365">
        <v>2500</v>
      </c>
      <c r="T260" s="365">
        <v>1</v>
      </c>
      <c r="U260" s="365">
        <v>198</v>
      </c>
      <c r="V260" s="365">
        <v>745</v>
      </c>
      <c r="W260" s="377" t="s">
        <v>1307</v>
      </c>
      <c r="X260" s="365" t="s">
        <v>1308</v>
      </c>
      <c r="Y260" s="365" t="s">
        <v>1309</v>
      </c>
    </row>
    <row r="261" s="8" customFormat="1" ht="65" customHeight="1" spans="1:25">
      <c r="A261" s="365">
        <v>245</v>
      </c>
      <c r="B261" s="365" t="s">
        <v>313</v>
      </c>
      <c r="C261" s="365" t="s">
        <v>770</v>
      </c>
      <c r="D261" s="365" t="s">
        <v>1310</v>
      </c>
      <c r="E261" s="365" t="s">
        <v>1267</v>
      </c>
      <c r="F261" s="365" t="s">
        <v>1303</v>
      </c>
      <c r="G261" s="365" t="s">
        <v>1311</v>
      </c>
      <c r="H261" s="365" t="s">
        <v>39</v>
      </c>
      <c r="I261" s="365" t="s">
        <v>1305</v>
      </c>
      <c r="J261" s="476" t="s">
        <v>1271</v>
      </c>
      <c r="K261" s="476" t="s">
        <v>896</v>
      </c>
      <c r="L261" s="365" t="s">
        <v>1272</v>
      </c>
      <c r="M261" s="377" t="s">
        <v>1312</v>
      </c>
      <c r="N261" s="365">
        <v>30</v>
      </c>
      <c r="O261" s="365">
        <v>30</v>
      </c>
      <c r="P261" s="365"/>
      <c r="Q261" s="365">
        <v>1</v>
      </c>
      <c r="R261" s="365">
        <v>180</v>
      </c>
      <c r="S261" s="365">
        <v>668</v>
      </c>
      <c r="T261" s="365">
        <v>1</v>
      </c>
      <c r="U261" s="365">
        <v>80</v>
      </c>
      <c r="V261" s="365">
        <v>146</v>
      </c>
      <c r="W261" s="377" t="s">
        <v>1313</v>
      </c>
      <c r="X261" s="365" t="s">
        <v>1308</v>
      </c>
      <c r="Y261" s="365" t="s">
        <v>1309</v>
      </c>
    </row>
    <row r="262" s="8" customFormat="1" ht="65" customHeight="1" spans="1:25">
      <c r="A262" s="365">
        <v>246</v>
      </c>
      <c r="B262" s="365" t="s">
        <v>313</v>
      </c>
      <c r="C262" s="365" t="s">
        <v>770</v>
      </c>
      <c r="D262" s="365" t="s">
        <v>1302</v>
      </c>
      <c r="E262" s="365" t="s">
        <v>1267</v>
      </c>
      <c r="F262" s="365" t="s">
        <v>1303</v>
      </c>
      <c r="G262" s="365" t="s">
        <v>1314</v>
      </c>
      <c r="H262" s="365" t="s">
        <v>39</v>
      </c>
      <c r="I262" s="365" t="s">
        <v>1305</v>
      </c>
      <c r="J262" s="476" t="s">
        <v>1271</v>
      </c>
      <c r="K262" s="476" t="s">
        <v>896</v>
      </c>
      <c r="L262" s="365" t="s">
        <v>1272</v>
      </c>
      <c r="M262" s="377" t="s">
        <v>1315</v>
      </c>
      <c r="N262" s="365">
        <v>40</v>
      </c>
      <c r="O262" s="365">
        <v>40</v>
      </c>
      <c r="P262" s="365"/>
      <c r="Q262" s="365">
        <v>1</v>
      </c>
      <c r="R262" s="365">
        <v>164</v>
      </c>
      <c r="S262" s="365">
        <v>532</v>
      </c>
      <c r="T262" s="365">
        <v>1</v>
      </c>
      <c r="U262" s="365">
        <v>40</v>
      </c>
      <c r="V262" s="365">
        <v>98</v>
      </c>
      <c r="W262" s="377" t="s">
        <v>1316</v>
      </c>
      <c r="X262" s="365" t="s">
        <v>44</v>
      </c>
      <c r="Y262" s="365" t="s">
        <v>1309</v>
      </c>
    </row>
    <row r="263" s="8" customFormat="1" ht="95" customHeight="1" spans="1:25">
      <c r="A263" s="365">
        <v>247</v>
      </c>
      <c r="B263" s="365" t="s">
        <v>313</v>
      </c>
      <c r="C263" s="365" t="s">
        <v>1317</v>
      </c>
      <c r="D263" s="365" t="s">
        <v>1318</v>
      </c>
      <c r="E263" s="365" t="s">
        <v>1267</v>
      </c>
      <c r="F263" s="365" t="s">
        <v>1319</v>
      </c>
      <c r="G263" s="365" t="s">
        <v>1320</v>
      </c>
      <c r="H263" s="365" t="s">
        <v>39</v>
      </c>
      <c r="I263" s="365" t="s">
        <v>1319</v>
      </c>
      <c r="J263" s="476" t="s">
        <v>1271</v>
      </c>
      <c r="K263" s="476" t="s">
        <v>896</v>
      </c>
      <c r="L263" s="365" t="s">
        <v>1272</v>
      </c>
      <c r="M263" s="377" t="s">
        <v>1321</v>
      </c>
      <c r="N263" s="365">
        <v>30</v>
      </c>
      <c r="O263" s="365">
        <v>30</v>
      </c>
      <c r="P263" s="365"/>
      <c r="Q263" s="365">
        <v>1</v>
      </c>
      <c r="R263" s="365">
        <v>397</v>
      </c>
      <c r="S263" s="365">
        <v>1475</v>
      </c>
      <c r="T263" s="365">
        <v>1</v>
      </c>
      <c r="U263" s="365">
        <v>131</v>
      </c>
      <c r="V263" s="365">
        <v>532</v>
      </c>
      <c r="W263" s="377" t="s">
        <v>1322</v>
      </c>
      <c r="X263" s="365" t="s">
        <v>44</v>
      </c>
      <c r="Y263" s="365" t="s">
        <v>1323</v>
      </c>
    </row>
    <row r="264" s="8" customFormat="1" ht="65" customHeight="1" spans="1:25">
      <c r="A264" s="365">
        <v>248</v>
      </c>
      <c r="B264" s="365" t="s">
        <v>33</v>
      </c>
      <c r="C264" s="374" t="s">
        <v>34</v>
      </c>
      <c r="D264" s="365" t="s">
        <v>81</v>
      </c>
      <c r="E264" s="374" t="s">
        <v>1267</v>
      </c>
      <c r="F264" s="374" t="s">
        <v>1324</v>
      </c>
      <c r="G264" s="365" t="s">
        <v>1325</v>
      </c>
      <c r="H264" s="365" t="s">
        <v>39</v>
      </c>
      <c r="I264" s="374" t="s">
        <v>1324</v>
      </c>
      <c r="J264" s="476" t="s">
        <v>1271</v>
      </c>
      <c r="K264" s="476" t="s">
        <v>896</v>
      </c>
      <c r="L264" s="365" t="s">
        <v>1272</v>
      </c>
      <c r="M264" s="428" t="s">
        <v>1326</v>
      </c>
      <c r="N264" s="365">
        <v>80</v>
      </c>
      <c r="O264" s="365">
        <v>80</v>
      </c>
      <c r="P264" s="451"/>
      <c r="Q264" s="365">
        <v>1</v>
      </c>
      <c r="R264" s="374">
        <v>268</v>
      </c>
      <c r="S264" s="374">
        <v>968</v>
      </c>
      <c r="T264" s="451">
        <v>1</v>
      </c>
      <c r="U264" s="365">
        <v>49</v>
      </c>
      <c r="V264" s="365">
        <v>163</v>
      </c>
      <c r="W264" s="428" t="s">
        <v>1327</v>
      </c>
      <c r="X264" s="365" t="s">
        <v>44</v>
      </c>
      <c r="Y264" s="365" t="s">
        <v>1323</v>
      </c>
    </row>
    <row r="265" s="8" customFormat="1" ht="65" customHeight="1" spans="1:25">
      <c r="A265" s="365">
        <v>249</v>
      </c>
      <c r="B265" s="365" t="s">
        <v>33</v>
      </c>
      <c r="C265" s="374" t="s">
        <v>34</v>
      </c>
      <c r="D265" s="365" t="s">
        <v>67</v>
      </c>
      <c r="E265" s="374" t="s">
        <v>1267</v>
      </c>
      <c r="F265" s="365" t="s">
        <v>1324</v>
      </c>
      <c r="G265" s="365" t="s">
        <v>1328</v>
      </c>
      <c r="H265" s="365" t="s">
        <v>39</v>
      </c>
      <c r="I265" s="365" t="s">
        <v>1324</v>
      </c>
      <c r="J265" s="476" t="s">
        <v>1271</v>
      </c>
      <c r="K265" s="476" t="s">
        <v>896</v>
      </c>
      <c r="L265" s="365" t="s">
        <v>1272</v>
      </c>
      <c r="M265" s="377" t="s">
        <v>1329</v>
      </c>
      <c r="N265" s="365">
        <v>30</v>
      </c>
      <c r="O265" s="365">
        <v>30</v>
      </c>
      <c r="P265" s="365"/>
      <c r="Q265" s="365">
        <v>1</v>
      </c>
      <c r="R265" s="365">
        <v>142</v>
      </c>
      <c r="S265" s="365">
        <v>528</v>
      </c>
      <c r="T265" s="451">
        <v>1</v>
      </c>
      <c r="U265" s="365">
        <v>31</v>
      </c>
      <c r="V265" s="365">
        <v>116</v>
      </c>
      <c r="W265" s="377" t="s">
        <v>1330</v>
      </c>
      <c r="X265" s="365" t="s">
        <v>44</v>
      </c>
      <c r="Y265" s="365" t="s">
        <v>1323</v>
      </c>
    </row>
    <row r="266" s="8" customFormat="1" ht="80" customHeight="1" spans="1:25">
      <c r="A266" s="365">
        <v>250</v>
      </c>
      <c r="B266" s="365" t="s">
        <v>33</v>
      </c>
      <c r="C266" s="365" t="s">
        <v>34</v>
      </c>
      <c r="D266" s="365" t="s">
        <v>67</v>
      </c>
      <c r="E266" s="365" t="s">
        <v>1267</v>
      </c>
      <c r="F266" s="365" t="s">
        <v>1331</v>
      </c>
      <c r="G266" s="365" t="s">
        <v>1332</v>
      </c>
      <c r="H266" s="365" t="s">
        <v>39</v>
      </c>
      <c r="I266" s="365" t="s">
        <v>1333</v>
      </c>
      <c r="J266" s="476" t="s">
        <v>1271</v>
      </c>
      <c r="K266" s="476" t="s">
        <v>896</v>
      </c>
      <c r="L266" s="365" t="s">
        <v>1272</v>
      </c>
      <c r="M266" s="398" t="s">
        <v>1334</v>
      </c>
      <c r="N266" s="365">
        <v>97</v>
      </c>
      <c r="O266" s="365">
        <v>97</v>
      </c>
      <c r="P266" s="365"/>
      <c r="Q266" s="389"/>
      <c r="R266" s="365">
        <v>352</v>
      </c>
      <c r="S266" s="365">
        <v>1726</v>
      </c>
      <c r="T266" s="389"/>
      <c r="U266" s="389">
        <v>6</v>
      </c>
      <c r="V266" s="389">
        <v>33</v>
      </c>
      <c r="W266" s="377" t="s">
        <v>1335</v>
      </c>
      <c r="X266" s="365" t="s">
        <v>44</v>
      </c>
      <c r="Y266" s="365" t="s">
        <v>1336</v>
      </c>
    </row>
    <row r="267" s="8" customFormat="1" ht="80" customHeight="1" spans="1:25">
      <c r="A267" s="365">
        <v>251</v>
      </c>
      <c r="B267" s="365" t="s">
        <v>33</v>
      </c>
      <c r="C267" s="365" t="s">
        <v>34</v>
      </c>
      <c r="D267" s="365" t="s">
        <v>81</v>
      </c>
      <c r="E267" s="365" t="s">
        <v>1267</v>
      </c>
      <c r="F267" s="365" t="s">
        <v>1292</v>
      </c>
      <c r="G267" s="365" t="s">
        <v>1337</v>
      </c>
      <c r="H267" s="365" t="s">
        <v>39</v>
      </c>
      <c r="I267" s="365" t="s">
        <v>1338</v>
      </c>
      <c r="J267" s="476" t="s">
        <v>1271</v>
      </c>
      <c r="K267" s="476" t="s">
        <v>896</v>
      </c>
      <c r="L267" s="365" t="s">
        <v>1272</v>
      </c>
      <c r="M267" s="377" t="s">
        <v>1339</v>
      </c>
      <c r="N267" s="365">
        <v>43</v>
      </c>
      <c r="O267" s="365">
        <v>43</v>
      </c>
      <c r="P267" s="365"/>
      <c r="Q267" s="365">
        <v>1</v>
      </c>
      <c r="R267" s="365">
        <v>87</v>
      </c>
      <c r="S267" s="365">
        <v>347</v>
      </c>
      <c r="T267" s="365">
        <v>1</v>
      </c>
      <c r="U267" s="365">
        <v>3</v>
      </c>
      <c r="V267" s="365">
        <v>12</v>
      </c>
      <c r="W267" s="377" t="s">
        <v>1340</v>
      </c>
      <c r="X267" s="365" t="s">
        <v>44</v>
      </c>
      <c r="Y267" s="365" t="s">
        <v>1341</v>
      </c>
    </row>
    <row r="268" s="8" customFormat="1" ht="80" customHeight="1" spans="1:25">
      <c r="A268" s="365">
        <v>252</v>
      </c>
      <c r="B268" s="365" t="s">
        <v>33</v>
      </c>
      <c r="C268" s="365" t="s">
        <v>34</v>
      </c>
      <c r="D268" s="365" t="s">
        <v>67</v>
      </c>
      <c r="E268" s="365" t="s">
        <v>1267</v>
      </c>
      <c r="F268" s="365" t="s">
        <v>1287</v>
      </c>
      <c r="G268" s="365" t="s">
        <v>1342</v>
      </c>
      <c r="H268" s="365" t="s">
        <v>39</v>
      </c>
      <c r="I268" s="365" t="s">
        <v>1287</v>
      </c>
      <c r="J268" s="388">
        <v>45748</v>
      </c>
      <c r="K268" s="388">
        <v>45992</v>
      </c>
      <c r="L268" s="365" t="s">
        <v>1272</v>
      </c>
      <c r="M268" s="377" t="s">
        <v>1343</v>
      </c>
      <c r="N268" s="365">
        <v>250</v>
      </c>
      <c r="O268" s="365">
        <v>250</v>
      </c>
      <c r="P268" s="365"/>
      <c r="Q268" s="365">
        <v>1</v>
      </c>
      <c r="R268" s="365">
        <v>128</v>
      </c>
      <c r="S268" s="365">
        <v>489</v>
      </c>
      <c r="T268" s="365">
        <v>1</v>
      </c>
      <c r="U268" s="365">
        <v>8</v>
      </c>
      <c r="V268" s="365">
        <v>24</v>
      </c>
      <c r="W268" s="377" t="s">
        <v>1344</v>
      </c>
      <c r="X268" s="365" t="s">
        <v>80</v>
      </c>
      <c r="Y268" s="365" t="s">
        <v>1345</v>
      </c>
    </row>
    <row r="269" s="8" customFormat="1" ht="80" customHeight="1" spans="1:25">
      <c r="A269" s="365">
        <v>253</v>
      </c>
      <c r="B269" s="365" t="s">
        <v>33</v>
      </c>
      <c r="C269" s="365" t="s">
        <v>34</v>
      </c>
      <c r="D269" s="365" t="s">
        <v>81</v>
      </c>
      <c r="E269" s="365" t="s">
        <v>1267</v>
      </c>
      <c r="F269" s="365" t="s">
        <v>1331</v>
      </c>
      <c r="G269" s="365" t="s">
        <v>1346</v>
      </c>
      <c r="H269" s="365" t="s">
        <v>39</v>
      </c>
      <c r="I269" s="365" t="s">
        <v>1347</v>
      </c>
      <c r="J269" s="476" t="s">
        <v>1271</v>
      </c>
      <c r="K269" s="476" t="s">
        <v>896</v>
      </c>
      <c r="L269" s="365" t="s">
        <v>1272</v>
      </c>
      <c r="M269" s="377" t="s">
        <v>1348</v>
      </c>
      <c r="N269" s="365">
        <v>20</v>
      </c>
      <c r="O269" s="365">
        <v>20</v>
      </c>
      <c r="P269" s="365"/>
      <c r="Q269" s="365">
        <v>1</v>
      </c>
      <c r="R269" s="365">
        <v>280</v>
      </c>
      <c r="S269" s="365">
        <v>1100</v>
      </c>
      <c r="T269" s="365"/>
      <c r="U269" s="365">
        <v>8</v>
      </c>
      <c r="V269" s="365">
        <v>27</v>
      </c>
      <c r="W269" s="377" t="s">
        <v>1349</v>
      </c>
      <c r="X269" s="365" t="s">
        <v>44</v>
      </c>
      <c r="Y269" s="365" t="s">
        <v>1350</v>
      </c>
    </row>
    <row r="270" ht="80" customHeight="1" spans="1:25">
      <c r="A270" s="365">
        <v>254</v>
      </c>
      <c r="B270" s="365" t="s">
        <v>33</v>
      </c>
      <c r="C270" s="365" t="s">
        <v>34</v>
      </c>
      <c r="D270" s="365" t="s">
        <v>1351</v>
      </c>
      <c r="E270" s="365" t="s">
        <v>1267</v>
      </c>
      <c r="F270" s="365" t="s">
        <v>1352</v>
      </c>
      <c r="G270" s="365" t="s">
        <v>1353</v>
      </c>
      <c r="H270" s="365" t="s">
        <v>39</v>
      </c>
      <c r="I270" s="365" t="s">
        <v>1354</v>
      </c>
      <c r="J270" s="476" t="s">
        <v>1271</v>
      </c>
      <c r="K270" s="476" t="s">
        <v>896</v>
      </c>
      <c r="L270" s="365" t="s">
        <v>1272</v>
      </c>
      <c r="M270" s="377" t="s">
        <v>1355</v>
      </c>
      <c r="N270" s="365">
        <v>30</v>
      </c>
      <c r="O270" s="365">
        <v>30</v>
      </c>
      <c r="P270" s="365"/>
      <c r="Q270" s="365">
        <v>1</v>
      </c>
      <c r="R270" s="365">
        <v>135</v>
      </c>
      <c r="S270" s="365" t="s">
        <v>1356</v>
      </c>
      <c r="T270" s="365">
        <v>0</v>
      </c>
      <c r="U270" s="365">
        <v>42</v>
      </c>
      <c r="V270" s="365">
        <v>275</v>
      </c>
      <c r="W270" s="377" t="s">
        <v>1357</v>
      </c>
      <c r="X270" s="365" t="s">
        <v>1358</v>
      </c>
      <c r="Y270" s="469" t="s">
        <v>1275</v>
      </c>
    </row>
    <row r="271" ht="65" customHeight="1" spans="1:25">
      <c r="A271" s="365">
        <v>255</v>
      </c>
      <c r="B271" s="365" t="s">
        <v>33</v>
      </c>
      <c r="C271" s="382" t="s">
        <v>274</v>
      </c>
      <c r="D271" s="382" t="s">
        <v>35</v>
      </c>
      <c r="E271" s="365" t="s">
        <v>1267</v>
      </c>
      <c r="F271" s="384" t="s">
        <v>1359</v>
      </c>
      <c r="G271" s="384" t="s">
        <v>1360</v>
      </c>
      <c r="H271" s="365" t="s">
        <v>39</v>
      </c>
      <c r="I271" s="384" t="s">
        <v>1361</v>
      </c>
      <c r="J271" s="470">
        <v>45689</v>
      </c>
      <c r="K271" s="470">
        <v>45992</v>
      </c>
      <c r="L271" s="365" t="s">
        <v>1272</v>
      </c>
      <c r="M271" s="377" t="s">
        <v>1362</v>
      </c>
      <c r="N271" s="365">
        <v>15</v>
      </c>
      <c r="O271" s="365">
        <v>15</v>
      </c>
      <c r="P271" s="384"/>
      <c r="Q271" s="365">
        <v>21</v>
      </c>
      <c r="R271" s="365">
        <v>7955</v>
      </c>
      <c r="S271" s="365">
        <v>39776</v>
      </c>
      <c r="T271" s="365">
        <v>12</v>
      </c>
      <c r="U271" s="365">
        <v>1799</v>
      </c>
      <c r="V271" s="365">
        <v>6536</v>
      </c>
      <c r="W271" s="377" t="s">
        <v>1363</v>
      </c>
      <c r="X271" s="384" t="s">
        <v>184</v>
      </c>
      <c r="Y271" s="384" t="s">
        <v>1301</v>
      </c>
    </row>
    <row r="272" ht="65" customHeight="1" spans="1:25">
      <c r="A272" s="365">
        <v>256</v>
      </c>
      <c r="B272" s="365" t="s">
        <v>33</v>
      </c>
      <c r="C272" s="365" t="s">
        <v>34</v>
      </c>
      <c r="D272" s="365" t="s">
        <v>67</v>
      </c>
      <c r="E272" s="365" t="s">
        <v>1267</v>
      </c>
      <c r="F272" s="365" t="s">
        <v>1364</v>
      </c>
      <c r="G272" s="365" t="s">
        <v>1365</v>
      </c>
      <c r="H272" s="365" t="s">
        <v>1283</v>
      </c>
      <c r="I272" s="365" t="s">
        <v>1366</v>
      </c>
      <c r="J272" s="388">
        <v>45748</v>
      </c>
      <c r="K272" s="388">
        <v>45992</v>
      </c>
      <c r="L272" s="365" t="s">
        <v>1272</v>
      </c>
      <c r="M272" s="377" t="s">
        <v>1367</v>
      </c>
      <c r="N272" s="365">
        <v>45</v>
      </c>
      <c r="O272" s="365">
        <v>45</v>
      </c>
      <c r="P272" s="365">
        <v>0</v>
      </c>
      <c r="Q272" s="365">
        <v>1</v>
      </c>
      <c r="R272" s="365">
        <v>486</v>
      </c>
      <c r="S272" s="365">
        <v>1850</v>
      </c>
      <c r="T272" s="365">
        <v>0</v>
      </c>
      <c r="U272" s="365">
        <v>36</v>
      </c>
      <c r="V272" s="365">
        <v>111</v>
      </c>
      <c r="W272" s="377" t="s">
        <v>1368</v>
      </c>
      <c r="X272" s="365" t="s">
        <v>119</v>
      </c>
      <c r="Y272" s="365" t="s">
        <v>1345</v>
      </c>
    </row>
    <row r="273" ht="76" customHeight="1" spans="1:26">
      <c r="A273" s="365">
        <v>257</v>
      </c>
      <c r="B273" s="372" t="s">
        <v>33</v>
      </c>
      <c r="C273" s="483" t="s">
        <v>34</v>
      </c>
      <c r="D273" s="483" t="s">
        <v>67</v>
      </c>
      <c r="E273" s="483" t="s">
        <v>1267</v>
      </c>
      <c r="F273" s="483" t="s">
        <v>1369</v>
      </c>
      <c r="G273" s="483" t="s">
        <v>1370</v>
      </c>
      <c r="H273" s="483" t="s">
        <v>420</v>
      </c>
      <c r="I273" s="483" t="s">
        <v>1371</v>
      </c>
      <c r="J273" s="487">
        <v>45778</v>
      </c>
      <c r="K273" s="487">
        <v>45992</v>
      </c>
      <c r="L273" s="488" t="s">
        <v>158</v>
      </c>
      <c r="M273" s="483" t="s">
        <v>1372</v>
      </c>
      <c r="N273" s="483">
        <v>49</v>
      </c>
      <c r="O273" s="483">
        <v>49</v>
      </c>
      <c r="P273" s="483"/>
      <c r="Q273" s="483">
        <v>1</v>
      </c>
      <c r="R273" s="483">
        <v>73</v>
      </c>
      <c r="S273" s="483">
        <v>374</v>
      </c>
      <c r="T273" s="483">
        <v>1</v>
      </c>
      <c r="U273" s="483">
        <v>20</v>
      </c>
      <c r="V273" s="483">
        <v>100</v>
      </c>
      <c r="W273" s="373" t="s">
        <v>1373</v>
      </c>
      <c r="X273" s="488" t="s">
        <v>119</v>
      </c>
      <c r="Y273" s="365"/>
      <c r="Z273" t="s">
        <v>357</v>
      </c>
    </row>
    <row r="274" s="359" customFormat="1" ht="76" customHeight="1" spans="1:26">
      <c r="A274" s="365">
        <v>258</v>
      </c>
      <c r="B274" s="370" t="s">
        <v>33</v>
      </c>
      <c r="C274" s="370" t="s">
        <v>34</v>
      </c>
      <c r="D274" s="370" t="s">
        <v>81</v>
      </c>
      <c r="E274" s="370" t="s">
        <v>1267</v>
      </c>
      <c r="F274" s="370" t="s">
        <v>1374</v>
      </c>
      <c r="G274" s="370" t="s">
        <v>1375</v>
      </c>
      <c r="H274" s="370" t="s">
        <v>39</v>
      </c>
      <c r="I274" s="370" t="s">
        <v>1376</v>
      </c>
      <c r="J274" s="489" t="s">
        <v>1377</v>
      </c>
      <c r="K274" s="489" t="s">
        <v>896</v>
      </c>
      <c r="L274" s="370" t="s">
        <v>1272</v>
      </c>
      <c r="M274" s="365" t="s">
        <v>1378</v>
      </c>
      <c r="N274" s="370">
        <v>25</v>
      </c>
      <c r="O274" s="370">
        <v>25</v>
      </c>
      <c r="P274" s="370">
        <v>0</v>
      </c>
      <c r="Q274" s="370">
        <v>1</v>
      </c>
      <c r="R274" s="370">
        <v>108</v>
      </c>
      <c r="S274" s="370">
        <v>387</v>
      </c>
      <c r="T274" s="370">
        <v>0</v>
      </c>
      <c r="U274" s="370">
        <v>2</v>
      </c>
      <c r="V274" s="370">
        <v>4</v>
      </c>
      <c r="W274" s="370" t="s">
        <v>1379</v>
      </c>
      <c r="X274" s="370" t="s">
        <v>44</v>
      </c>
      <c r="Y274" s="480" t="s">
        <v>1275</v>
      </c>
      <c r="Z274" t="s">
        <v>357</v>
      </c>
    </row>
    <row r="275" ht="65" customHeight="1" spans="1:25">
      <c r="A275" s="365">
        <v>259</v>
      </c>
      <c r="B275" s="365" t="s">
        <v>33</v>
      </c>
      <c r="C275" s="382" t="s">
        <v>34</v>
      </c>
      <c r="D275" s="382" t="s">
        <v>1380</v>
      </c>
      <c r="E275" s="382" t="s">
        <v>1381</v>
      </c>
      <c r="F275" s="382" t="s">
        <v>1382</v>
      </c>
      <c r="G275" s="382" t="s">
        <v>1383</v>
      </c>
      <c r="H275" s="382" t="s">
        <v>39</v>
      </c>
      <c r="I275" s="382" t="s">
        <v>1384</v>
      </c>
      <c r="J275" s="470">
        <v>45718</v>
      </c>
      <c r="K275" s="470">
        <v>45993</v>
      </c>
      <c r="L275" s="365" t="s">
        <v>1385</v>
      </c>
      <c r="M275" s="471" t="s">
        <v>1386</v>
      </c>
      <c r="N275" s="451">
        <v>48</v>
      </c>
      <c r="O275" s="451">
        <v>48</v>
      </c>
      <c r="P275" s="451">
        <v>0</v>
      </c>
      <c r="Q275" s="451">
        <v>1</v>
      </c>
      <c r="R275" s="451">
        <v>30</v>
      </c>
      <c r="S275" s="451">
        <v>120</v>
      </c>
      <c r="T275" s="451">
        <v>1</v>
      </c>
      <c r="U275" s="451">
        <v>4</v>
      </c>
      <c r="V275" s="451">
        <v>17</v>
      </c>
      <c r="W275" s="479" t="s">
        <v>1387</v>
      </c>
      <c r="X275" s="382" t="s">
        <v>1388</v>
      </c>
      <c r="Y275" s="365" t="s">
        <v>1188</v>
      </c>
    </row>
    <row r="276" ht="65" customHeight="1" spans="1:25">
      <c r="A276" s="365">
        <v>260</v>
      </c>
      <c r="B276" s="365" t="s">
        <v>33</v>
      </c>
      <c r="C276" s="382" t="s">
        <v>34</v>
      </c>
      <c r="D276" s="382" t="s">
        <v>1380</v>
      </c>
      <c r="E276" s="382" t="s">
        <v>1381</v>
      </c>
      <c r="F276" s="382" t="s">
        <v>1389</v>
      </c>
      <c r="G276" s="382" t="s">
        <v>1390</v>
      </c>
      <c r="H276" s="365" t="s">
        <v>39</v>
      </c>
      <c r="I276" s="382" t="s">
        <v>1391</v>
      </c>
      <c r="J276" s="470">
        <v>45658</v>
      </c>
      <c r="K276" s="470">
        <v>45689</v>
      </c>
      <c r="L276" s="365" t="s">
        <v>1385</v>
      </c>
      <c r="M276" s="401" t="s">
        <v>1392</v>
      </c>
      <c r="N276" s="451">
        <v>45</v>
      </c>
      <c r="O276" s="451">
        <v>45</v>
      </c>
      <c r="P276" s="451">
        <v>0</v>
      </c>
      <c r="Q276" s="451">
        <v>1</v>
      </c>
      <c r="R276" s="451">
        <v>210</v>
      </c>
      <c r="S276" s="451">
        <v>850</v>
      </c>
      <c r="T276" s="451">
        <v>1</v>
      </c>
      <c r="U276" s="451">
        <v>7</v>
      </c>
      <c r="V276" s="451">
        <v>13</v>
      </c>
      <c r="W276" s="479" t="s">
        <v>1393</v>
      </c>
      <c r="X276" s="382" t="s">
        <v>1388</v>
      </c>
      <c r="Y276" s="382" t="s">
        <v>1394</v>
      </c>
    </row>
    <row r="277" s="8" customFormat="1" ht="65" customHeight="1" spans="1:25">
      <c r="A277" s="365">
        <v>261</v>
      </c>
      <c r="B277" s="365" t="s">
        <v>33</v>
      </c>
      <c r="C277" s="365" t="s">
        <v>658</v>
      </c>
      <c r="D277" s="365" t="s">
        <v>658</v>
      </c>
      <c r="E277" s="409" t="s">
        <v>1381</v>
      </c>
      <c r="F277" s="365" t="s">
        <v>1395</v>
      </c>
      <c r="G277" s="365" t="s">
        <v>1396</v>
      </c>
      <c r="H277" s="365" t="s">
        <v>39</v>
      </c>
      <c r="I277" s="365" t="s">
        <v>1397</v>
      </c>
      <c r="J277" s="388">
        <v>45717</v>
      </c>
      <c r="K277" s="388">
        <v>45901</v>
      </c>
      <c r="L277" s="365" t="s">
        <v>1385</v>
      </c>
      <c r="M277" s="377" t="s">
        <v>1398</v>
      </c>
      <c r="N277" s="365">
        <v>49</v>
      </c>
      <c r="O277" s="365">
        <v>49</v>
      </c>
      <c r="P277" s="365">
        <v>0</v>
      </c>
      <c r="Q277" s="365">
        <v>1</v>
      </c>
      <c r="R277" s="365">
        <v>82</v>
      </c>
      <c r="S277" s="365">
        <v>405</v>
      </c>
      <c r="T277" s="365">
        <v>1</v>
      </c>
      <c r="U277" s="365">
        <v>14</v>
      </c>
      <c r="V277" s="365">
        <v>56</v>
      </c>
      <c r="W277" s="401" t="s">
        <v>1399</v>
      </c>
      <c r="X277" s="382" t="s">
        <v>1388</v>
      </c>
      <c r="Y277" s="365" t="s">
        <v>1188</v>
      </c>
    </row>
    <row r="278" s="360" customFormat="1" ht="65" customHeight="1" spans="1:26">
      <c r="A278" s="365">
        <v>262</v>
      </c>
      <c r="B278" s="413" t="s">
        <v>33</v>
      </c>
      <c r="C278" s="484" t="s">
        <v>351</v>
      </c>
      <c r="D278" s="484" t="s">
        <v>781</v>
      </c>
      <c r="E278" s="484" t="s">
        <v>1381</v>
      </c>
      <c r="F278" s="484" t="s">
        <v>1382</v>
      </c>
      <c r="G278" s="484" t="s">
        <v>1400</v>
      </c>
      <c r="H278" s="484" t="s">
        <v>39</v>
      </c>
      <c r="I278" s="484" t="s">
        <v>1401</v>
      </c>
      <c r="J278" s="490">
        <v>45718</v>
      </c>
      <c r="K278" s="490">
        <v>45993</v>
      </c>
      <c r="L278" s="413" t="s">
        <v>1385</v>
      </c>
      <c r="M278" s="491" t="s">
        <v>1402</v>
      </c>
      <c r="N278" s="414">
        <v>10</v>
      </c>
      <c r="O278" s="414">
        <v>10</v>
      </c>
      <c r="P278" s="414">
        <v>0</v>
      </c>
      <c r="Q278" s="414">
        <v>1</v>
      </c>
      <c r="R278" s="414">
        <v>212</v>
      </c>
      <c r="S278" s="414">
        <v>821</v>
      </c>
      <c r="T278" s="414">
        <v>1</v>
      </c>
      <c r="U278" s="414">
        <v>65</v>
      </c>
      <c r="V278" s="414">
        <v>243</v>
      </c>
      <c r="W278" s="493" t="s">
        <v>1403</v>
      </c>
      <c r="X278" s="484" t="s">
        <v>119</v>
      </c>
      <c r="Y278" s="413" t="s">
        <v>1188</v>
      </c>
      <c r="Z278" s="360" t="s">
        <v>357</v>
      </c>
    </row>
    <row r="279" ht="65" customHeight="1" spans="1:25">
      <c r="A279" s="365">
        <v>263</v>
      </c>
      <c r="B279" s="365" t="s">
        <v>313</v>
      </c>
      <c r="C279" s="365" t="s">
        <v>465</v>
      </c>
      <c r="D279" s="365" t="s">
        <v>74</v>
      </c>
      <c r="E279" s="409" t="s">
        <v>1381</v>
      </c>
      <c r="F279" s="409" t="s">
        <v>1404</v>
      </c>
      <c r="G279" s="409" t="s">
        <v>1405</v>
      </c>
      <c r="H279" s="369" t="s">
        <v>39</v>
      </c>
      <c r="I279" s="369" t="s">
        <v>1406</v>
      </c>
      <c r="J279" s="492" t="s">
        <v>895</v>
      </c>
      <c r="K279" s="492" t="s">
        <v>896</v>
      </c>
      <c r="L279" s="365" t="s">
        <v>1385</v>
      </c>
      <c r="M279" s="377" t="s">
        <v>1407</v>
      </c>
      <c r="N279" s="369">
        <v>50</v>
      </c>
      <c r="O279" s="369">
        <v>50</v>
      </c>
      <c r="P279" s="365">
        <v>0</v>
      </c>
      <c r="Q279" s="369">
        <v>1</v>
      </c>
      <c r="R279" s="365">
        <v>46</v>
      </c>
      <c r="S279" s="365">
        <v>154</v>
      </c>
      <c r="T279" s="369">
        <v>1</v>
      </c>
      <c r="U279" s="369">
        <v>13</v>
      </c>
      <c r="V279" s="365">
        <v>47</v>
      </c>
      <c r="W279" s="494" t="s">
        <v>1408</v>
      </c>
      <c r="X279" s="495" t="s">
        <v>44</v>
      </c>
      <c r="Y279" s="365" t="s">
        <v>1188</v>
      </c>
    </row>
    <row r="280" ht="65" customHeight="1" spans="1:25">
      <c r="A280" s="365">
        <v>264</v>
      </c>
      <c r="B280" s="365" t="s">
        <v>33</v>
      </c>
      <c r="C280" s="382" t="s">
        <v>34</v>
      </c>
      <c r="D280" s="382" t="s">
        <v>1409</v>
      </c>
      <c r="E280" s="382" t="s">
        <v>1381</v>
      </c>
      <c r="F280" s="382" t="s">
        <v>1389</v>
      </c>
      <c r="G280" s="382" t="s">
        <v>1410</v>
      </c>
      <c r="H280" s="365" t="s">
        <v>39</v>
      </c>
      <c r="I280" s="382" t="s">
        <v>1411</v>
      </c>
      <c r="J280" s="470">
        <v>45717</v>
      </c>
      <c r="K280" s="470">
        <v>45992</v>
      </c>
      <c r="L280" s="365" t="s">
        <v>1385</v>
      </c>
      <c r="M280" s="377" t="s">
        <v>1412</v>
      </c>
      <c r="N280" s="365">
        <v>30</v>
      </c>
      <c r="O280" s="365">
        <v>30</v>
      </c>
      <c r="P280" s="365">
        <v>0</v>
      </c>
      <c r="Q280" s="409">
        <v>1</v>
      </c>
      <c r="R280" s="369">
        <v>129</v>
      </c>
      <c r="S280" s="369">
        <v>725</v>
      </c>
      <c r="T280" s="403">
        <v>1</v>
      </c>
      <c r="U280" s="369">
        <v>25</v>
      </c>
      <c r="V280" s="369">
        <v>103</v>
      </c>
      <c r="W280" s="479" t="s">
        <v>1413</v>
      </c>
      <c r="X280" s="382" t="s">
        <v>1388</v>
      </c>
      <c r="Y280" s="365" t="s">
        <v>1188</v>
      </c>
    </row>
    <row r="281" s="8" customFormat="1" ht="65" customHeight="1" spans="1:25">
      <c r="A281" s="365">
        <v>265</v>
      </c>
      <c r="B281" s="382" t="s">
        <v>680</v>
      </c>
      <c r="C281" s="382" t="s">
        <v>34</v>
      </c>
      <c r="D281" s="382" t="s">
        <v>1414</v>
      </c>
      <c r="E281" s="382" t="s">
        <v>1381</v>
      </c>
      <c r="F281" s="382" t="s">
        <v>1415</v>
      </c>
      <c r="G281" s="382" t="s">
        <v>1416</v>
      </c>
      <c r="H281" s="382" t="s">
        <v>39</v>
      </c>
      <c r="I281" s="382" t="s">
        <v>1417</v>
      </c>
      <c r="J281" s="470">
        <v>45717</v>
      </c>
      <c r="K281" s="470">
        <v>45992</v>
      </c>
      <c r="L281" s="365" t="s">
        <v>1385</v>
      </c>
      <c r="M281" s="401" t="s">
        <v>1418</v>
      </c>
      <c r="N281" s="382">
        <v>30</v>
      </c>
      <c r="O281" s="382">
        <v>30</v>
      </c>
      <c r="P281" s="382">
        <v>0</v>
      </c>
      <c r="Q281" s="382">
        <v>1</v>
      </c>
      <c r="R281" s="382">
        <v>110</v>
      </c>
      <c r="S281" s="382">
        <v>520</v>
      </c>
      <c r="T281" s="382">
        <v>1</v>
      </c>
      <c r="U281" s="382">
        <v>40</v>
      </c>
      <c r="V281" s="382">
        <v>130</v>
      </c>
      <c r="W281" s="401" t="s">
        <v>1419</v>
      </c>
      <c r="X281" s="382" t="s">
        <v>1388</v>
      </c>
      <c r="Y281" s="365" t="s">
        <v>1188</v>
      </c>
    </row>
    <row r="282" ht="65" customHeight="1" spans="1:25">
      <c r="A282" s="365">
        <v>266</v>
      </c>
      <c r="B282" s="365" t="s">
        <v>33</v>
      </c>
      <c r="C282" s="382" t="s">
        <v>34</v>
      </c>
      <c r="D282" s="382" t="s">
        <v>1414</v>
      </c>
      <c r="E282" s="382" t="s">
        <v>1381</v>
      </c>
      <c r="F282" s="382" t="s">
        <v>1420</v>
      </c>
      <c r="G282" s="365" t="s">
        <v>1421</v>
      </c>
      <c r="H282" s="365" t="s">
        <v>39</v>
      </c>
      <c r="I282" s="365" t="s">
        <v>1422</v>
      </c>
      <c r="J282" s="470">
        <v>45717</v>
      </c>
      <c r="K282" s="470">
        <v>45992</v>
      </c>
      <c r="L282" s="365" t="s">
        <v>1385</v>
      </c>
      <c r="M282" s="377" t="s">
        <v>1423</v>
      </c>
      <c r="N282" s="365">
        <v>30</v>
      </c>
      <c r="O282" s="365">
        <v>30</v>
      </c>
      <c r="P282" s="365">
        <v>0</v>
      </c>
      <c r="Q282" s="409">
        <v>1</v>
      </c>
      <c r="R282" s="369">
        <v>35</v>
      </c>
      <c r="S282" s="369">
        <v>126</v>
      </c>
      <c r="T282" s="403">
        <v>1</v>
      </c>
      <c r="U282" s="369">
        <v>19</v>
      </c>
      <c r="V282" s="369">
        <v>80</v>
      </c>
      <c r="W282" s="479" t="s">
        <v>1424</v>
      </c>
      <c r="X282" s="382" t="s">
        <v>1388</v>
      </c>
      <c r="Y282" s="365" t="s">
        <v>1188</v>
      </c>
    </row>
    <row r="283" ht="65" customHeight="1" spans="1:25">
      <c r="A283" s="365">
        <v>267</v>
      </c>
      <c r="B283" s="365" t="s">
        <v>33</v>
      </c>
      <c r="C283" s="374" t="s">
        <v>564</v>
      </c>
      <c r="D283" s="365" t="s">
        <v>60</v>
      </c>
      <c r="E283" s="365" t="s">
        <v>1381</v>
      </c>
      <c r="F283" s="365" t="s">
        <v>1382</v>
      </c>
      <c r="G283" s="365" t="s">
        <v>1425</v>
      </c>
      <c r="H283" s="365" t="s">
        <v>39</v>
      </c>
      <c r="I283" s="365" t="s">
        <v>1426</v>
      </c>
      <c r="J283" s="470">
        <v>45778</v>
      </c>
      <c r="K283" s="470">
        <v>45901</v>
      </c>
      <c r="L283" s="365" t="s">
        <v>1385</v>
      </c>
      <c r="M283" s="377" t="s">
        <v>1427</v>
      </c>
      <c r="N283" s="365">
        <v>30</v>
      </c>
      <c r="O283" s="365">
        <v>30</v>
      </c>
      <c r="P283" s="365">
        <v>0</v>
      </c>
      <c r="Q283" s="409">
        <v>1</v>
      </c>
      <c r="R283" s="369">
        <v>24</v>
      </c>
      <c r="S283" s="369">
        <v>65</v>
      </c>
      <c r="T283" s="403">
        <v>1</v>
      </c>
      <c r="U283" s="369">
        <v>3</v>
      </c>
      <c r="V283" s="369">
        <v>7</v>
      </c>
      <c r="W283" s="479" t="s">
        <v>1428</v>
      </c>
      <c r="X283" s="365" t="s">
        <v>119</v>
      </c>
      <c r="Y283" s="365" t="s">
        <v>1188</v>
      </c>
    </row>
    <row r="284" ht="65" customHeight="1" spans="1:25">
      <c r="A284" s="365">
        <v>268</v>
      </c>
      <c r="B284" s="451" t="s">
        <v>33</v>
      </c>
      <c r="C284" s="451" t="s">
        <v>564</v>
      </c>
      <c r="D284" s="451" t="s">
        <v>1429</v>
      </c>
      <c r="E284" s="382" t="s">
        <v>1381</v>
      </c>
      <c r="F284" s="451" t="s">
        <v>1395</v>
      </c>
      <c r="G284" s="365" t="s">
        <v>1430</v>
      </c>
      <c r="H284" s="451" t="s">
        <v>39</v>
      </c>
      <c r="I284" s="451" t="s">
        <v>1431</v>
      </c>
      <c r="J284" s="458">
        <v>45778</v>
      </c>
      <c r="K284" s="458">
        <v>45992</v>
      </c>
      <c r="L284" s="365" t="s">
        <v>1385</v>
      </c>
      <c r="M284" s="377" t="s">
        <v>1432</v>
      </c>
      <c r="N284" s="451">
        <v>150</v>
      </c>
      <c r="O284" s="451">
        <v>150</v>
      </c>
      <c r="P284" s="451">
        <v>0</v>
      </c>
      <c r="Q284" s="451">
        <v>3</v>
      </c>
      <c r="R284" s="451">
        <v>578</v>
      </c>
      <c r="S284" s="451">
        <v>3325</v>
      </c>
      <c r="T284" s="451">
        <v>2</v>
      </c>
      <c r="U284" s="451">
        <v>35</v>
      </c>
      <c r="V284" s="451">
        <v>105</v>
      </c>
      <c r="W284" s="377" t="s">
        <v>1433</v>
      </c>
      <c r="X284" s="451" t="s">
        <v>119</v>
      </c>
      <c r="Y284" s="365" t="s">
        <v>1188</v>
      </c>
    </row>
    <row r="285" ht="65" customHeight="1" spans="1:25">
      <c r="A285" s="365">
        <v>269</v>
      </c>
      <c r="B285" s="451" t="s">
        <v>680</v>
      </c>
      <c r="C285" s="365" t="s">
        <v>34</v>
      </c>
      <c r="D285" s="365" t="s">
        <v>74</v>
      </c>
      <c r="E285" s="365" t="s">
        <v>212</v>
      </c>
      <c r="F285" s="451" t="s">
        <v>1434</v>
      </c>
      <c r="G285" s="382" t="s">
        <v>1435</v>
      </c>
      <c r="H285" s="451" t="s">
        <v>39</v>
      </c>
      <c r="I285" s="451" t="s">
        <v>1436</v>
      </c>
      <c r="J285" s="458">
        <v>45717</v>
      </c>
      <c r="K285" s="458">
        <v>45992</v>
      </c>
      <c r="L285" s="365" t="s">
        <v>1385</v>
      </c>
      <c r="M285" s="377" t="s">
        <v>1437</v>
      </c>
      <c r="N285" s="451">
        <v>30</v>
      </c>
      <c r="O285" s="451">
        <v>30</v>
      </c>
      <c r="P285" s="451">
        <v>0</v>
      </c>
      <c r="Q285" s="451">
        <v>1</v>
      </c>
      <c r="R285" s="451">
        <v>54</v>
      </c>
      <c r="S285" s="451">
        <v>169</v>
      </c>
      <c r="T285" s="451">
        <v>1</v>
      </c>
      <c r="U285" s="451">
        <v>29</v>
      </c>
      <c r="V285" s="451">
        <v>113</v>
      </c>
      <c r="W285" s="377" t="s">
        <v>1438</v>
      </c>
      <c r="X285" s="451" t="s">
        <v>119</v>
      </c>
      <c r="Y285" s="365" t="s">
        <v>1188</v>
      </c>
    </row>
    <row r="286" ht="65" customHeight="1" spans="1:25">
      <c r="A286" s="365">
        <v>270</v>
      </c>
      <c r="B286" s="451" t="s">
        <v>680</v>
      </c>
      <c r="C286" s="451" t="s">
        <v>34</v>
      </c>
      <c r="D286" s="365" t="s">
        <v>1439</v>
      </c>
      <c r="E286" s="382" t="s">
        <v>1381</v>
      </c>
      <c r="F286" s="451" t="s">
        <v>1434</v>
      </c>
      <c r="G286" s="365" t="s">
        <v>1440</v>
      </c>
      <c r="H286" s="451" t="s">
        <v>39</v>
      </c>
      <c r="I286" s="451" t="s">
        <v>1441</v>
      </c>
      <c r="J286" s="458">
        <v>45717</v>
      </c>
      <c r="K286" s="458">
        <v>45992</v>
      </c>
      <c r="L286" s="365" t="s">
        <v>1385</v>
      </c>
      <c r="M286" s="377" t="s">
        <v>1442</v>
      </c>
      <c r="N286" s="451">
        <v>15</v>
      </c>
      <c r="O286" s="451">
        <v>15</v>
      </c>
      <c r="P286" s="451">
        <v>0</v>
      </c>
      <c r="Q286" s="451">
        <v>1</v>
      </c>
      <c r="R286" s="451">
        <v>89</v>
      </c>
      <c r="S286" s="451">
        <v>254</v>
      </c>
      <c r="T286" s="451">
        <v>1</v>
      </c>
      <c r="U286" s="451">
        <v>40</v>
      </c>
      <c r="V286" s="451">
        <v>133</v>
      </c>
      <c r="W286" s="377" t="s">
        <v>1443</v>
      </c>
      <c r="X286" s="451" t="s">
        <v>119</v>
      </c>
      <c r="Y286" s="365" t="s">
        <v>1188</v>
      </c>
    </row>
    <row r="287" ht="65" customHeight="1" spans="1:25">
      <c r="A287" s="365">
        <v>271</v>
      </c>
      <c r="B287" s="365" t="s">
        <v>33</v>
      </c>
      <c r="C287" s="365" t="s">
        <v>658</v>
      </c>
      <c r="D287" s="409" t="s">
        <v>1429</v>
      </c>
      <c r="E287" s="382" t="s">
        <v>1381</v>
      </c>
      <c r="F287" s="365" t="s">
        <v>1444</v>
      </c>
      <c r="G287" s="365" t="s">
        <v>1445</v>
      </c>
      <c r="H287" s="365" t="s">
        <v>39</v>
      </c>
      <c r="I287" s="365" t="s">
        <v>1446</v>
      </c>
      <c r="J287" s="388">
        <v>45748</v>
      </c>
      <c r="K287" s="388">
        <v>45992</v>
      </c>
      <c r="L287" s="365" t="s">
        <v>1385</v>
      </c>
      <c r="M287" s="377" t="s">
        <v>1447</v>
      </c>
      <c r="N287" s="365">
        <v>40</v>
      </c>
      <c r="O287" s="365">
        <v>40</v>
      </c>
      <c r="P287" s="365">
        <v>0</v>
      </c>
      <c r="Q287" s="365">
        <v>1</v>
      </c>
      <c r="R287" s="365">
        <v>80</v>
      </c>
      <c r="S287" s="365">
        <v>428</v>
      </c>
      <c r="T287" s="365"/>
      <c r="U287" s="365">
        <v>24</v>
      </c>
      <c r="V287" s="365">
        <v>90</v>
      </c>
      <c r="W287" s="401" t="s">
        <v>1448</v>
      </c>
      <c r="X287" s="382" t="s">
        <v>1388</v>
      </c>
      <c r="Y287" s="382" t="s">
        <v>1449</v>
      </c>
    </row>
    <row r="288" s="360" customFormat="1" ht="65" customHeight="1" spans="1:25">
      <c r="A288" s="365">
        <v>272</v>
      </c>
      <c r="B288" s="365" t="s">
        <v>33</v>
      </c>
      <c r="C288" s="365" t="s">
        <v>274</v>
      </c>
      <c r="D288" s="365" t="s">
        <v>35</v>
      </c>
      <c r="E288" s="409" t="s">
        <v>1381</v>
      </c>
      <c r="F288" s="365" t="s">
        <v>1450</v>
      </c>
      <c r="G288" s="365" t="s">
        <v>649</v>
      </c>
      <c r="H288" s="365" t="s">
        <v>39</v>
      </c>
      <c r="I288" s="409" t="s">
        <v>1381</v>
      </c>
      <c r="J288" s="388">
        <v>45901</v>
      </c>
      <c r="K288" s="388">
        <v>45992</v>
      </c>
      <c r="L288" s="365" t="s">
        <v>1385</v>
      </c>
      <c r="M288" s="377" t="s">
        <v>1451</v>
      </c>
      <c r="N288" s="365">
        <v>20</v>
      </c>
      <c r="O288" s="365">
        <v>20</v>
      </c>
      <c r="P288" s="365">
        <v>0</v>
      </c>
      <c r="Q288" s="365">
        <v>9</v>
      </c>
      <c r="R288" s="365">
        <v>3054</v>
      </c>
      <c r="S288" s="365">
        <v>13911</v>
      </c>
      <c r="T288" s="365">
        <v>9</v>
      </c>
      <c r="U288" s="365">
        <v>906</v>
      </c>
      <c r="V288" s="365">
        <v>3240</v>
      </c>
      <c r="W288" s="377" t="s">
        <v>1452</v>
      </c>
      <c r="X288" s="365" t="s">
        <v>44</v>
      </c>
      <c r="Y288" s="365" t="s">
        <v>1188</v>
      </c>
    </row>
  </sheetData>
  <autoFilter xmlns:etc="http://www.wps.cn/officeDocument/2017/etCustomData" ref="A6:Y288" etc:filterBottomFollowUsedRange="0">
    <extLst/>
  </autoFilter>
  <mergeCells count="23">
    <mergeCell ref="A2:Y2"/>
    <mergeCell ref="A3:Y3"/>
    <mergeCell ref="Q4:V4"/>
    <mergeCell ref="T5:V5"/>
    <mergeCell ref="A7:M7"/>
    <mergeCell ref="A4:A6"/>
    <mergeCell ref="E4:E6"/>
    <mergeCell ref="F4:F6"/>
    <mergeCell ref="G4:G6"/>
    <mergeCell ref="H4:H6"/>
    <mergeCell ref="I4:I6"/>
    <mergeCell ref="L4:L6"/>
    <mergeCell ref="M4:M6"/>
    <mergeCell ref="N4:N6"/>
    <mergeCell ref="Q5:Q6"/>
    <mergeCell ref="R5:R6"/>
    <mergeCell ref="S5:S6"/>
    <mergeCell ref="W4:W6"/>
    <mergeCell ref="X4:X6"/>
    <mergeCell ref="Y4:Y6"/>
    <mergeCell ref="J4:K5"/>
    <mergeCell ref="B4:D5"/>
    <mergeCell ref="O4:P5"/>
  </mergeCells>
  <pageMargins left="0.314583333333333" right="0.196527777777778" top="0.393055555555556" bottom="0.393055555555556" header="0.511805555555556" footer="0.511805555555556"/>
  <pageSetup paperSize="8" scale="73" fitToHeight="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IV530"/>
  <sheetViews>
    <sheetView tabSelected="1" workbookViewId="0">
      <pane ySplit="6" topLeftCell="A7" activePane="bottomLeft" state="frozen"/>
      <selection/>
      <selection pane="bottomLeft" activeCell="F520" sqref="F520"/>
    </sheetView>
  </sheetViews>
  <sheetFormatPr defaultColWidth="9" defaultRowHeight="14.25"/>
  <cols>
    <col min="1" max="1" width="4.99166666666667" style="1" customWidth="1"/>
    <col min="2" max="3" width="7.25" style="1" customWidth="1"/>
    <col min="4" max="4" width="9.25833333333333" style="11" customWidth="1"/>
    <col min="5" max="5" width="12.4833333333333" style="19" customWidth="1"/>
    <col min="6" max="6" width="8.25" style="1" customWidth="1"/>
    <col min="7" max="7" width="17.7833333333333" style="1" customWidth="1"/>
    <col min="8" max="8" width="6.875" style="1" customWidth="1"/>
    <col min="9" max="9" width="13.8166666666667" style="1" customWidth="1"/>
    <col min="10" max="10" width="13.0833333333333" style="1" customWidth="1"/>
    <col min="11" max="11" width="11.7833333333333" style="1" customWidth="1"/>
    <col min="12" max="12" width="11.2416666666667" style="1" customWidth="1"/>
    <col min="13" max="13" width="34.4833333333333" style="1" customWidth="1"/>
    <col min="14" max="14" width="10.7333333333333" style="19" customWidth="1"/>
    <col min="15" max="15" width="6.61666666666667" style="19" customWidth="1"/>
    <col min="16" max="16" width="5.41666666666667" style="19" customWidth="1"/>
    <col min="17" max="17" width="5.375" style="19" customWidth="1"/>
    <col min="18" max="18" width="6.33333333333333" style="19" customWidth="1"/>
    <col min="19" max="19" width="7.05" style="19" customWidth="1"/>
    <col min="20" max="21" width="5.5" style="19" customWidth="1"/>
    <col min="22" max="22" width="6.61666666666667" style="19" customWidth="1"/>
    <col min="23" max="23" width="23.9333333333333" style="20" customWidth="1"/>
    <col min="24" max="24" width="11.9833333333333" style="1" customWidth="1"/>
    <col min="25" max="25" width="12.8666666666667" style="1" customWidth="1"/>
    <col min="26" max="16384" width="9" style="21"/>
  </cols>
  <sheetData>
    <row r="1" s="1" customFormat="1" spans="1:25">
      <c r="A1" s="22" t="s">
        <v>0</v>
      </c>
      <c r="B1" s="22"/>
      <c r="C1" s="22"/>
      <c r="D1" s="23"/>
      <c r="E1" s="24"/>
      <c r="F1" s="22"/>
      <c r="G1" s="22"/>
      <c r="H1" s="22"/>
      <c r="I1" s="22"/>
      <c r="J1" s="22"/>
      <c r="K1" s="22"/>
      <c r="L1" s="22"/>
      <c r="M1" s="22"/>
      <c r="N1" s="24"/>
      <c r="O1" s="24"/>
      <c r="P1" s="24"/>
      <c r="Q1" s="24"/>
      <c r="R1" s="24"/>
      <c r="S1" s="24"/>
      <c r="T1" s="24"/>
      <c r="U1" s="24"/>
      <c r="V1" s="24"/>
      <c r="W1" s="47"/>
      <c r="X1" s="22"/>
      <c r="Y1" s="22"/>
    </row>
    <row r="2" s="2" customFormat="1" ht="30" customHeight="1" spans="1:25">
      <c r="A2" s="25" t="s">
        <v>1453</v>
      </c>
      <c r="B2" s="25"/>
      <c r="C2" s="25"/>
      <c r="D2" s="25"/>
      <c r="E2" s="25"/>
      <c r="F2" s="25"/>
      <c r="G2" s="25"/>
      <c r="H2" s="25"/>
      <c r="I2" s="25"/>
      <c r="J2" s="25"/>
      <c r="K2" s="25"/>
      <c r="L2" s="25"/>
      <c r="M2" s="25"/>
      <c r="N2" s="25"/>
      <c r="O2" s="25"/>
      <c r="P2" s="25"/>
      <c r="Q2" s="25"/>
      <c r="R2" s="25"/>
      <c r="S2" s="25"/>
      <c r="T2" s="25"/>
      <c r="U2" s="25"/>
      <c r="V2" s="25"/>
      <c r="W2" s="48"/>
      <c r="X2" s="25"/>
      <c r="Y2" s="25"/>
    </row>
    <row r="3" s="3" customFormat="1" ht="30" customHeight="1" spans="1:25">
      <c r="A3" s="23" t="s">
        <v>1454</v>
      </c>
      <c r="B3" s="23"/>
      <c r="C3" s="23"/>
      <c r="D3" s="23"/>
      <c r="E3" s="26"/>
      <c r="F3" s="23"/>
      <c r="G3" s="23"/>
      <c r="H3" s="23"/>
      <c r="I3" s="23"/>
      <c r="J3" s="23"/>
      <c r="K3" s="23"/>
      <c r="L3" s="23"/>
      <c r="M3" s="23"/>
      <c r="N3" s="26"/>
      <c r="O3" s="26"/>
      <c r="P3" s="26"/>
      <c r="Q3" s="26"/>
      <c r="R3" s="26"/>
      <c r="S3" s="26"/>
      <c r="T3" s="26"/>
      <c r="U3" s="26"/>
      <c r="V3" s="26"/>
      <c r="W3" s="49"/>
      <c r="X3" s="23"/>
      <c r="Y3" s="23"/>
    </row>
    <row r="4" s="1" customFormat="1" spans="1:25">
      <c r="A4" s="27" t="s">
        <v>3</v>
      </c>
      <c r="B4" s="27" t="s">
        <v>4</v>
      </c>
      <c r="C4" s="27"/>
      <c r="D4" s="27"/>
      <c r="E4" s="27" t="s">
        <v>5</v>
      </c>
      <c r="F4" s="27" t="s">
        <v>6</v>
      </c>
      <c r="G4" s="27" t="s">
        <v>7</v>
      </c>
      <c r="H4" s="27" t="s">
        <v>8</v>
      </c>
      <c r="I4" s="27" t="s">
        <v>9</v>
      </c>
      <c r="J4" s="27" t="s">
        <v>10</v>
      </c>
      <c r="K4" s="27"/>
      <c r="L4" s="27" t="s">
        <v>11</v>
      </c>
      <c r="M4" s="27" t="s">
        <v>12</v>
      </c>
      <c r="N4" s="27" t="s">
        <v>13</v>
      </c>
      <c r="O4" s="27" t="s">
        <v>14</v>
      </c>
      <c r="P4" s="27"/>
      <c r="Q4" s="27" t="s">
        <v>15</v>
      </c>
      <c r="R4" s="27"/>
      <c r="S4" s="27"/>
      <c r="T4" s="27"/>
      <c r="U4" s="27"/>
      <c r="V4" s="27"/>
      <c r="W4" s="27" t="s">
        <v>16</v>
      </c>
      <c r="X4" s="27" t="s">
        <v>17</v>
      </c>
      <c r="Y4" s="27" t="s">
        <v>18</v>
      </c>
    </row>
    <row r="5" s="1" customFormat="1" spans="1:25">
      <c r="A5" s="27"/>
      <c r="B5" s="27"/>
      <c r="C5" s="27"/>
      <c r="D5" s="27"/>
      <c r="E5" s="27"/>
      <c r="F5" s="27"/>
      <c r="G5" s="27"/>
      <c r="H5" s="27"/>
      <c r="I5" s="27"/>
      <c r="J5" s="27"/>
      <c r="K5" s="27"/>
      <c r="L5" s="27"/>
      <c r="M5" s="27"/>
      <c r="N5" s="27"/>
      <c r="O5" s="27"/>
      <c r="P5" s="27"/>
      <c r="Q5" s="27" t="s">
        <v>19</v>
      </c>
      <c r="R5" s="27" t="s">
        <v>20</v>
      </c>
      <c r="S5" s="27" t="s">
        <v>21</v>
      </c>
      <c r="T5" s="27" t="s">
        <v>14</v>
      </c>
      <c r="U5" s="27"/>
      <c r="V5" s="27"/>
      <c r="W5" s="27"/>
      <c r="X5" s="27"/>
      <c r="Y5" s="27"/>
    </row>
    <row r="6" s="1" customFormat="1" ht="162" spans="1:25">
      <c r="A6" s="27"/>
      <c r="B6" s="27" t="s">
        <v>22</v>
      </c>
      <c r="C6" s="27" t="s">
        <v>23</v>
      </c>
      <c r="D6" s="27" t="s">
        <v>24</v>
      </c>
      <c r="E6" s="27"/>
      <c r="F6" s="27"/>
      <c r="G6" s="27"/>
      <c r="H6" s="27"/>
      <c r="I6" s="27"/>
      <c r="J6" s="27" t="s">
        <v>25</v>
      </c>
      <c r="K6" s="27" t="s">
        <v>26</v>
      </c>
      <c r="L6" s="27"/>
      <c r="M6" s="27"/>
      <c r="N6" s="27"/>
      <c r="O6" s="27" t="s">
        <v>27</v>
      </c>
      <c r="P6" s="27" t="s">
        <v>28</v>
      </c>
      <c r="Q6" s="27"/>
      <c r="R6" s="27"/>
      <c r="S6" s="27"/>
      <c r="T6" s="27" t="s">
        <v>29</v>
      </c>
      <c r="U6" s="27" t="s">
        <v>30</v>
      </c>
      <c r="V6" s="27" t="s">
        <v>31</v>
      </c>
      <c r="W6" s="27"/>
      <c r="X6" s="27"/>
      <c r="Y6" s="27"/>
    </row>
    <row r="7" s="1" customFormat="1" ht="46" hidden="1" customHeight="1" spans="1:25">
      <c r="A7" s="28" t="s">
        <v>1455</v>
      </c>
      <c r="B7" s="28"/>
      <c r="C7" s="28"/>
      <c r="D7" s="28"/>
      <c r="E7" s="28"/>
      <c r="F7" s="28"/>
      <c r="G7" s="28"/>
      <c r="H7" s="28"/>
      <c r="I7" s="28"/>
      <c r="J7" s="28"/>
      <c r="K7" s="28"/>
      <c r="L7" s="28"/>
      <c r="M7" s="28"/>
      <c r="N7" s="38">
        <f>N8+N180</f>
        <v>25626.21</v>
      </c>
      <c r="O7" s="38"/>
      <c r="P7" s="38"/>
      <c r="Q7" s="38"/>
      <c r="R7" s="38"/>
      <c r="S7" s="38"/>
      <c r="T7" s="38"/>
      <c r="U7" s="38"/>
      <c r="V7" s="38"/>
      <c r="W7" s="50"/>
      <c r="X7" s="38"/>
      <c r="Y7" s="38"/>
    </row>
    <row r="8" s="1" customFormat="1" ht="44" hidden="1" customHeight="1" spans="1:25">
      <c r="A8" s="28" t="s">
        <v>1456</v>
      </c>
      <c r="B8" s="28"/>
      <c r="C8" s="28"/>
      <c r="D8" s="28"/>
      <c r="E8" s="28"/>
      <c r="F8" s="28"/>
      <c r="G8" s="28"/>
      <c r="H8" s="28"/>
      <c r="I8" s="28"/>
      <c r="J8" s="28"/>
      <c r="K8" s="28"/>
      <c r="L8" s="28"/>
      <c r="M8" s="28"/>
      <c r="N8" s="38">
        <f>SUM(N9:N179)</f>
        <v>13316.8</v>
      </c>
      <c r="O8" s="38"/>
      <c r="P8" s="38"/>
      <c r="Q8" s="38"/>
      <c r="R8" s="38"/>
      <c r="S8" s="38"/>
      <c r="T8" s="38"/>
      <c r="U8" s="38"/>
      <c r="V8" s="38"/>
      <c r="W8" s="50"/>
      <c r="X8" s="38"/>
      <c r="Y8" s="38"/>
    </row>
    <row r="9" s="4" customFormat="1" ht="74" hidden="1" customHeight="1" spans="1:26">
      <c r="A9" s="29">
        <v>1</v>
      </c>
      <c r="B9" s="30" t="s">
        <v>33</v>
      </c>
      <c r="C9" s="30" t="s">
        <v>351</v>
      </c>
      <c r="D9" s="30" t="s">
        <v>1457</v>
      </c>
      <c r="E9" s="31" t="s">
        <v>1381</v>
      </c>
      <c r="F9" s="30" t="s">
        <v>1458</v>
      </c>
      <c r="G9" s="30" t="s">
        <v>1459</v>
      </c>
      <c r="H9" s="30" t="s">
        <v>39</v>
      </c>
      <c r="I9" s="31" t="s">
        <v>1458</v>
      </c>
      <c r="J9" s="39">
        <v>45748</v>
      </c>
      <c r="K9" s="39">
        <v>45992</v>
      </c>
      <c r="L9" s="30" t="s">
        <v>714</v>
      </c>
      <c r="M9" s="30" t="s">
        <v>1460</v>
      </c>
      <c r="N9" s="30">
        <v>43</v>
      </c>
      <c r="O9" s="30">
        <v>43</v>
      </c>
      <c r="P9" s="30">
        <v>0</v>
      </c>
      <c r="Q9" s="30">
        <v>1</v>
      </c>
      <c r="R9" s="30">
        <v>531</v>
      </c>
      <c r="S9" s="30">
        <v>2305</v>
      </c>
      <c r="T9" s="30">
        <v>1</v>
      </c>
      <c r="U9" s="30">
        <v>114</v>
      </c>
      <c r="V9" s="30">
        <v>422</v>
      </c>
      <c r="W9" s="30" t="s">
        <v>1461</v>
      </c>
      <c r="X9" s="30" t="s">
        <v>1462</v>
      </c>
      <c r="Y9" s="31" t="s">
        <v>1463</v>
      </c>
      <c r="Z9" s="58"/>
    </row>
    <row r="10" s="4" customFormat="1" ht="65" hidden="1" customHeight="1" spans="1:26">
      <c r="A10" s="29">
        <v>2</v>
      </c>
      <c r="B10" s="30" t="s">
        <v>33</v>
      </c>
      <c r="C10" s="30" t="s">
        <v>351</v>
      </c>
      <c r="D10" s="30" t="s">
        <v>1457</v>
      </c>
      <c r="E10" s="30" t="s">
        <v>554</v>
      </c>
      <c r="F10" s="30" t="s">
        <v>565</v>
      </c>
      <c r="G10" s="30" t="s">
        <v>1464</v>
      </c>
      <c r="H10" s="30" t="s">
        <v>39</v>
      </c>
      <c r="I10" s="30" t="s">
        <v>1465</v>
      </c>
      <c r="J10" s="39">
        <v>45748</v>
      </c>
      <c r="K10" s="39">
        <v>45992</v>
      </c>
      <c r="L10" s="30" t="s">
        <v>714</v>
      </c>
      <c r="M10" s="30" t="s">
        <v>1466</v>
      </c>
      <c r="N10" s="30">
        <v>23</v>
      </c>
      <c r="O10" s="30">
        <v>23</v>
      </c>
      <c r="P10" s="30">
        <v>0</v>
      </c>
      <c r="Q10" s="30">
        <v>1</v>
      </c>
      <c r="R10" s="30">
        <v>31</v>
      </c>
      <c r="S10" s="30">
        <v>142</v>
      </c>
      <c r="T10" s="30">
        <v>0</v>
      </c>
      <c r="U10" s="30">
        <v>31</v>
      </c>
      <c r="V10" s="30">
        <v>142</v>
      </c>
      <c r="W10" s="30" t="s">
        <v>1467</v>
      </c>
      <c r="X10" s="30" t="s">
        <v>1462</v>
      </c>
      <c r="Y10" s="30" t="s">
        <v>1463</v>
      </c>
      <c r="Z10" s="58"/>
    </row>
    <row r="11" s="4" customFormat="1" ht="65" hidden="1" customHeight="1" spans="1:26">
      <c r="A11" s="29">
        <v>3</v>
      </c>
      <c r="B11" s="30" t="s">
        <v>33</v>
      </c>
      <c r="C11" s="30" t="s">
        <v>351</v>
      </c>
      <c r="D11" s="30" t="s">
        <v>1457</v>
      </c>
      <c r="E11" s="30" t="s">
        <v>1468</v>
      </c>
      <c r="F11" s="30" t="s">
        <v>1469</v>
      </c>
      <c r="G11" s="30" t="s">
        <v>1470</v>
      </c>
      <c r="H11" s="30" t="s">
        <v>1471</v>
      </c>
      <c r="I11" s="30" t="s">
        <v>1472</v>
      </c>
      <c r="J11" s="39">
        <v>45748</v>
      </c>
      <c r="K11" s="39">
        <v>45992</v>
      </c>
      <c r="L11" s="30" t="s">
        <v>714</v>
      </c>
      <c r="M11" s="30" t="s">
        <v>1473</v>
      </c>
      <c r="N11" s="30">
        <v>45</v>
      </c>
      <c r="O11" s="30">
        <v>45</v>
      </c>
      <c r="P11" s="30">
        <v>0</v>
      </c>
      <c r="Q11" s="30">
        <v>5</v>
      </c>
      <c r="R11" s="30">
        <v>235</v>
      </c>
      <c r="S11" s="30">
        <v>564</v>
      </c>
      <c r="T11" s="30">
        <v>5</v>
      </c>
      <c r="U11" s="30">
        <v>58</v>
      </c>
      <c r="V11" s="30">
        <v>236</v>
      </c>
      <c r="W11" s="30" t="s">
        <v>1474</v>
      </c>
      <c r="X11" s="30" t="s">
        <v>1462</v>
      </c>
      <c r="Y11" s="30"/>
      <c r="Z11" s="58"/>
    </row>
    <row r="12" s="4" customFormat="1" ht="65" hidden="1" customHeight="1" spans="1:26">
      <c r="A12" s="29">
        <v>4</v>
      </c>
      <c r="B12" s="30" t="s">
        <v>33</v>
      </c>
      <c r="C12" s="30" t="s">
        <v>351</v>
      </c>
      <c r="D12" s="30" t="s">
        <v>1457</v>
      </c>
      <c r="E12" s="30" t="s">
        <v>740</v>
      </c>
      <c r="F12" s="30" t="s">
        <v>787</v>
      </c>
      <c r="G12" s="30" t="s">
        <v>1475</v>
      </c>
      <c r="H12" s="30" t="s">
        <v>83</v>
      </c>
      <c r="I12" s="30" t="s">
        <v>1476</v>
      </c>
      <c r="J12" s="39">
        <v>45748</v>
      </c>
      <c r="K12" s="39">
        <v>45992</v>
      </c>
      <c r="L12" s="30" t="s">
        <v>714</v>
      </c>
      <c r="M12" s="30" t="s">
        <v>1477</v>
      </c>
      <c r="N12" s="30">
        <v>8</v>
      </c>
      <c r="O12" s="30">
        <v>8</v>
      </c>
      <c r="P12" s="30">
        <v>0</v>
      </c>
      <c r="Q12" s="30">
        <v>1</v>
      </c>
      <c r="R12" s="30">
        <v>19</v>
      </c>
      <c r="S12" s="30">
        <v>77</v>
      </c>
      <c r="T12" s="30">
        <v>1</v>
      </c>
      <c r="U12" s="30">
        <v>19</v>
      </c>
      <c r="V12" s="30">
        <v>77</v>
      </c>
      <c r="W12" s="30" t="s">
        <v>1478</v>
      </c>
      <c r="X12" s="30" t="s">
        <v>1462</v>
      </c>
      <c r="Y12" s="30"/>
      <c r="Z12" s="58"/>
    </row>
    <row r="13" s="4" customFormat="1" ht="65" hidden="1" customHeight="1" spans="1:26">
      <c r="A13" s="29">
        <v>5</v>
      </c>
      <c r="B13" s="30" t="s">
        <v>33</v>
      </c>
      <c r="C13" s="30" t="s">
        <v>351</v>
      </c>
      <c r="D13" s="30" t="s">
        <v>1457</v>
      </c>
      <c r="E13" s="30" t="s">
        <v>740</v>
      </c>
      <c r="F13" s="30" t="s">
        <v>792</v>
      </c>
      <c r="G13" s="30" t="s">
        <v>1479</v>
      </c>
      <c r="H13" s="30" t="s">
        <v>83</v>
      </c>
      <c r="I13" s="30" t="s">
        <v>1480</v>
      </c>
      <c r="J13" s="39">
        <v>45748</v>
      </c>
      <c r="K13" s="39">
        <v>45992</v>
      </c>
      <c r="L13" s="30" t="s">
        <v>714</v>
      </c>
      <c r="M13" s="30" t="s">
        <v>1481</v>
      </c>
      <c r="N13" s="30">
        <v>18</v>
      </c>
      <c r="O13" s="30">
        <v>18</v>
      </c>
      <c r="P13" s="30">
        <v>0</v>
      </c>
      <c r="Q13" s="51">
        <v>1</v>
      </c>
      <c r="R13" s="52">
        <v>166</v>
      </c>
      <c r="S13" s="52">
        <v>697</v>
      </c>
      <c r="T13" s="53">
        <v>0</v>
      </c>
      <c r="U13" s="52">
        <v>166</v>
      </c>
      <c r="V13" s="52">
        <v>697</v>
      </c>
      <c r="W13" s="30" t="s">
        <v>1482</v>
      </c>
      <c r="X13" s="30" t="s">
        <v>1462</v>
      </c>
      <c r="Y13" s="30"/>
      <c r="Z13" s="58"/>
    </row>
    <row r="14" s="4" customFormat="1" ht="65" hidden="1" customHeight="1" spans="1:26">
      <c r="A14" s="29">
        <v>6</v>
      </c>
      <c r="B14" s="30" t="s">
        <v>33</v>
      </c>
      <c r="C14" s="30" t="s">
        <v>351</v>
      </c>
      <c r="D14" s="30" t="s">
        <v>1457</v>
      </c>
      <c r="E14" s="30" t="s">
        <v>554</v>
      </c>
      <c r="F14" s="30" t="s">
        <v>570</v>
      </c>
      <c r="G14" s="30" t="s">
        <v>1483</v>
      </c>
      <c r="H14" s="32" t="s">
        <v>39</v>
      </c>
      <c r="I14" s="32" t="s">
        <v>570</v>
      </c>
      <c r="J14" s="39">
        <v>45748</v>
      </c>
      <c r="K14" s="39">
        <v>45992</v>
      </c>
      <c r="L14" s="30" t="s">
        <v>714</v>
      </c>
      <c r="M14" s="30" t="s">
        <v>1484</v>
      </c>
      <c r="N14" s="32">
        <v>20</v>
      </c>
      <c r="O14" s="32">
        <v>20</v>
      </c>
      <c r="P14" s="32">
        <v>0</v>
      </c>
      <c r="Q14" s="32">
        <v>1</v>
      </c>
      <c r="R14" s="32">
        <v>3</v>
      </c>
      <c r="S14" s="32">
        <v>14</v>
      </c>
      <c r="T14" s="32">
        <v>0</v>
      </c>
      <c r="U14" s="32">
        <v>1</v>
      </c>
      <c r="V14" s="32">
        <v>3</v>
      </c>
      <c r="W14" s="30" t="s">
        <v>1485</v>
      </c>
      <c r="X14" s="32" t="s">
        <v>1462</v>
      </c>
      <c r="Y14" s="30"/>
      <c r="Z14" s="58"/>
    </row>
    <row r="15" s="4" customFormat="1" ht="65" hidden="1" customHeight="1" spans="1:26">
      <c r="A15" s="29">
        <v>7</v>
      </c>
      <c r="B15" s="30" t="s">
        <v>33</v>
      </c>
      <c r="C15" s="30" t="s">
        <v>351</v>
      </c>
      <c r="D15" s="30" t="s">
        <v>1457</v>
      </c>
      <c r="E15" s="30" t="s">
        <v>225</v>
      </c>
      <c r="F15" s="30" t="s">
        <v>247</v>
      </c>
      <c r="G15" s="30" t="s">
        <v>1486</v>
      </c>
      <c r="H15" s="30" t="s">
        <v>39</v>
      </c>
      <c r="I15" s="30" t="s">
        <v>1487</v>
      </c>
      <c r="J15" s="39">
        <v>45748</v>
      </c>
      <c r="K15" s="39">
        <v>45992</v>
      </c>
      <c r="L15" s="30" t="s">
        <v>714</v>
      </c>
      <c r="M15" s="30" t="s">
        <v>1488</v>
      </c>
      <c r="N15" s="30">
        <v>24</v>
      </c>
      <c r="O15" s="30">
        <v>24</v>
      </c>
      <c r="P15" s="30">
        <v>0</v>
      </c>
      <c r="Q15" s="51">
        <v>1</v>
      </c>
      <c r="R15" s="52">
        <v>5</v>
      </c>
      <c r="S15" s="52">
        <v>22</v>
      </c>
      <c r="T15" s="53">
        <v>0</v>
      </c>
      <c r="U15" s="52">
        <v>5</v>
      </c>
      <c r="V15" s="52">
        <v>22</v>
      </c>
      <c r="W15" s="30" t="s">
        <v>1489</v>
      </c>
      <c r="X15" s="30" t="s">
        <v>1462</v>
      </c>
      <c r="Y15" s="30"/>
      <c r="Z15" s="58"/>
    </row>
    <row r="16" s="4" customFormat="1" ht="65" hidden="1" customHeight="1" spans="1:26">
      <c r="A16" s="29">
        <v>8</v>
      </c>
      <c r="B16" s="30" t="s">
        <v>33</v>
      </c>
      <c r="C16" s="30" t="s">
        <v>351</v>
      </c>
      <c r="D16" s="30" t="s">
        <v>1457</v>
      </c>
      <c r="E16" s="30" t="s">
        <v>1209</v>
      </c>
      <c r="F16" s="30" t="s">
        <v>1490</v>
      </c>
      <c r="G16" s="30" t="s">
        <v>1491</v>
      </c>
      <c r="H16" s="30" t="s">
        <v>39</v>
      </c>
      <c r="I16" s="30" t="s">
        <v>1492</v>
      </c>
      <c r="J16" s="39">
        <v>45748</v>
      </c>
      <c r="K16" s="39">
        <v>45992</v>
      </c>
      <c r="L16" s="30" t="s">
        <v>714</v>
      </c>
      <c r="M16" s="30" t="s">
        <v>1493</v>
      </c>
      <c r="N16" s="30">
        <v>37</v>
      </c>
      <c r="O16" s="30">
        <v>37</v>
      </c>
      <c r="P16" s="30">
        <v>0</v>
      </c>
      <c r="Q16" s="30">
        <v>1</v>
      </c>
      <c r="R16" s="30">
        <v>23</v>
      </c>
      <c r="S16" s="30">
        <v>98</v>
      </c>
      <c r="T16" s="30">
        <v>0</v>
      </c>
      <c r="U16" s="30">
        <v>23</v>
      </c>
      <c r="V16" s="30">
        <v>98</v>
      </c>
      <c r="W16" s="30" t="s">
        <v>1494</v>
      </c>
      <c r="X16" s="30" t="s">
        <v>1462</v>
      </c>
      <c r="Y16" s="30"/>
      <c r="Z16" s="58"/>
    </row>
    <row r="17" s="5" customFormat="1" ht="87" hidden="1" customHeight="1" spans="1:25">
      <c r="A17" s="29">
        <v>9</v>
      </c>
      <c r="B17" s="29" t="s">
        <v>52</v>
      </c>
      <c r="C17" s="29" t="s">
        <v>770</v>
      </c>
      <c r="D17" s="29" t="s">
        <v>1302</v>
      </c>
      <c r="E17" s="33"/>
      <c r="F17" s="33"/>
      <c r="G17" s="29" t="s">
        <v>1495</v>
      </c>
      <c r="H17" s="29" t="s">
        <v>919</v>
      </c>
      <c r="I17" s="29" t="s">
        <v>1496</v>
      </c>
      <c r="J17" s="40">
        <v>45658</v>
      </c>
      <c r="K17" s="40">
        <v>45992</v>
      </c>
      <c r="L17" s="29" t="s">
        <v>1497</v>
      </c>
      <c r="M17" s="41" t="s">
        <v>1498</v>
      </c>
      <c r="N17" s="29">
        <v>440</v>
      </c>
      <c r="O17" s="29">
        <v>428</v>
      </c>
      <c r="P17" s="33"/>
      <c r="Q17" s="29">
        <v>212</v>
      </c>
      <c r="R17" s="29">
        <v>5132</v>
      </c>
      <c r="S17" s="29">
        <v>15462</v>
      </c>
      <c r="T17" s="29">
        <v>61</v>
      </c>
      <c r="U17" s="29">
        <v>1231</v>
      </c>
      <c r="V17" s="29">
        <v>3765</v>
      </c>
      <c r="W17" s="41" t="s">
        <v>1499</v>
      </c>
      <c r="X17" s="29" t="s">
        <v>1500</v>
      </c>
      <c r="Y17" s="29"/>
    </row>
    <row r="18" s="5" customFormat="1" ht="65" hidden="1" customHeight="1" spans="1:25">
      <c r="A18" s="29">
        <v>10</v>
      </c>
      <c r="B18" s="29" t="s">
        <v>52</v>
      </c>
      <c r="C18" s="29" t="s">
        <v>770</v>
      </c>
      <c r="D18" s="29" t="s">
        <v>1302</v>
      </c>
      <c r="E18" s="33"/>
      <c r="F18" s="33"/>
      <c r="G18" s="29" t="s">
        <v>1501</v>
      </c>
      <c r="H18" s="29" t="s">
        <v>919</v>
      </c>
      <c r="I18" s="29" t="s">
        <v>1496</v>
      </c>
      <c r="J18" s="40">
        <v>45658</v>
      </c>
      <c r="K18" s="40">
        <v>45992</v>
      </c>
      <c r="L18" s="29" t="s">
        <v>1497</v>
      </c>
      <c r="M18" s="41" t="s">
        <v>1502</v>
      </c>
      <c r="N18" s="29">
        <v>10</v>
      </c>
      <c r="O18" s="29">
        <v>10</v>
      </c>
      <c r="P18" s="33"/>
      <c r="Q18" s="29">
        <v>180</v>
      </c>
      <c r="R18" s="29">
        <v>68248</v>
      </c>
      <c r="S18" s="29">
        <v>220865</v>
      </c>
      <c r="T18" s="29">
        <v>89</v>
      </c>
      <c r="U18" s="29">
        <v>115</v>
      </c>
      <c r="V18" s="29">
        <v>312</v>
      </c>
      <c r="W18" s="41" t="s">
        <v>1503</v>
      </c>
      <c r="X18" s="29" t="s">
        <v>1504</v>
      </c>
      <c r="Y18" s="29"/>
    </row>
    <row r="19" s="5" customFormat="1" ht="88" hidden="1" customHeight="1" spans="1:25">
      <c r="A19" s="29">
        <v>11</v>
      </c>
      <c r="B19" s="29" t="s">
        <v>52</v>
      </c>
      <c r="C19" s="29" t="s">
        <v>1317</v>
      </c>
      <c r="D19" s="29" t="s">
        <v>1505</v>
      </c>
      <c r="E19" s="33"/>
      <c r="F19" s="33"/>
      <c r="G19" s="29" t="s">
        <v>1506</v>
      </c>
      <c r="H19" s="29" t="s">
        <v>919</v>
      </c>
      <c r="I19" s="29" t="s">
        <v>1496</v>
      </c>
      <c r="J19" s="40">
        <v>45658</v>
      </c>
      <c r="K19" s="40">
        <v>45992</v>
      </c>
      <c r="L19" s="29" t="s">
        <v>1497</v>
      </c>
      <c r="M19" s="41" t="s">
        <v>1507</v>
      </c>
      <c r="N19" s="29">
        <v>457</v>
      </c>
      <c r="O19" s="29">
        <v>389</v>
      </c>
      <c r="P19" s="33"/>
      <c r="Q19" s="29">
        <v>222</v>
      </c>
      <c r="R19" s="29">
        <v>85237</v>
      </c>
      <c r="S19" s="43" t="s">
        <v>1508</v>
      </c>
      <c r="T19" s="29">
        <v>56</v>
      </c>
      <c r="U19" s="29">
        <v>15752</v>
      </c>
      <c r="V19" s="29">
        <v>51237</v>
      </c>
      <c r="W19" s="41" t="s">
        <v>1509</v>
      </c>
      <c r="X19" s="29" t="s">
        <v>1510</v>
      </c>
      <c r="Y19" s="29"/>
    </row>
    <row r="20" s="5" customFormat="1" ht="65" hidden="1" customHeight="1" spans="1:25">
      <c r="A20" s="29">
        <v>12</v>
      </c>
      <c r="B20" s="29" t="s">
        <v>52</v>
      </c>
      <c r="C20" s="29" t="s">
        <v>1511</v>
      </c>
      <c r="D20" s="29" t="s">
        <v>1512</v>
      </c>
      <c r="E20" s="33"/>
      <c r="F20" s="33"/>
      <c r="G20" s="29" t="s">
        <v>1513</v>
      </c>
      <c r="H20" s="29" t="s">
        <v>919</v>
      </c>
      <c r="I20" s="29" t="s">
        <v>1496</v>
      </c>
      <c r="J20" s="40">
        <v>45658</v>
      </c>
      <c r="K20" s="40">
        <v>45992</v>
      </c>
      <c r="L20" s="29" t="s">
        <v>1497</v>
      </c>
      <c r="M20" s="41" t="s">
        <v>1514</v>
      </c>
      <c r="N20" s="29">
        <v>178</v>
      </c>
      <c r="O20" s="29">
        <v>198</v>
      </c>
      <c r="P20" s="33"/>
      <c r="Q20" s="29">
        <v>181</v>
      </c>
      <c r="R20" s="29">
        <v>953</v>
      </c>
      <c r="S20" s="29">
        <v>2755</v>
      </c>
      <c r="T20" s="29">
        <v>48</v>
      </c>
      <c r="U20" s="29">
        <v>232</v>
      </c>
      <c r="V20" s="29">
        <v>653</v>
      </c>
      <c r="W20" s="41" t="s">
        <v>1515</v>
      </c>
      <c r="X20" s="29" t="s">
        <v>1504</v>
      </c>
      <c r="Y20" s="29"/>
    </row>
    <row r="21" s="5" customFormat="1" ht="65" hidden="1" customHeight="1" spans="1:25">
      <c r="A21" s="29">
        <v>13</v>
      </c>
      <c r="B21" s="29" t="s">
        <v>52</v>
      </c>
      <c r="C21" s="29" t="s">
        <v>1511</v>
      </c>
      <c r="D21" s="29" t="s">
        <v>1516</v>
      </c>
      <c r="E21" s="33"/>
      <c r="F21" s="33"/>
      <c r="G21" s="29" t="s">
        <v>1517</v>
      </c>
      <c r="H21" s="29" t="s">
        <v>919</v>
      </c>
      <c r="I21" s="29" t="s">
        <v>1496</v>
      </c>
      <c r="J21" s="40">
        <v>45658</v>
      </c>
      <c r="K21" s="40">
        <v>45992</v>
      </c>
      <c r="L21" s="29" t="s">
        <v>1497</v>
      </c>
      <c r="M21" s="41" t="s">
        <v>1518</v>
      </c>
      <c r="N21" s="29">
        <v>415</v>
      </c>
      <c r="O21" s="29">
        <v>475</v>
      </c>
      <c r="P21" s="33"/>
      <c r="Q21" s="29">
        <v>102</v>
      </c>
      <c r="R21" s="29">
        <v>6200</v>
      </c>
      <c r="S21" s="29">
        <v>19250</v>
      </c>
      <c r="T21" s="29">
        <v>24</v>
      </c>
      <c r="U21" s="29">
        <v>32</v>
      </c>
      <c r="V21" s="29">
        <v>122</v>
      </c>
      <c r="W21" s="41" t="s">
        <v>1519</v>
      </c>
      <c r="X21" s="29" t="s">
        <v>1504</v>
      </c>
      <c r="Y21" s="29"/>
    </row>
    <row r="22" s="6" customFormat="1" ht="90" hidden="1" customHeight="1" spans="1:25">
      <c r="A22" s="29">
        <v>14</v>
      </c>
      <c r="B22" s="29" t="s">
        <v>52</v>
      </c>
      <c r="C22" s="29" t="s">
        <v>770</v>
      </c>
      <c r="D22" s="29" t="s">
        <v>1310</v>
      </c>
      <c r="E22" s="29" t="s">
        <v>1520</v>
      </c>
      <c r="F22" s="29" t="s">
        <v>1521</v>
      </c>
      <c r="G22" s="29" t="s">
        <v>1522</v>
      </c>
      <c r="H22" s="29" t="s">
        <v>39</v>
      </c>
      <c r="I22" s="29" t="s">
        <v>1523</v>
      </c>
      <c r="J22" s="40">
        <v>45658</v>
      </c>
      <c r="K22" s="40">
        <v>45992</v>
      </c>
      <c r="L22" s="29" t="s">
        <v>1524</v>
      </c>
      <c r="M22" s="29" t="s">
        <v>1525</v>
      </c>
      <c r="N22" s="29">
        <v>50</v>
      </c>
      <c r="O22" s="29">
        <v>50</v>
      </c>
      <c r="P22" s="29"/>
      <c r="Q22" s="29">
        <v>100</v>
      </c>
      <c r="R22" s="29">
        <v>9218</v>
      </c>
      <c r="S22" s="29">
        <v>41252</v>
      </c>
      <c r="T22" s="29">
        <v>100</v>
      </c>
      <c r="U22" s="29">
        <v>7910</v>
      </c>
      <c r="V22" s="29">
        <v>27907</v>
      </c>
      <c r="W22" s="41" t="s">
        <v>1526</v>
      </c>
      <c r="X22" s="29"/>
      <c r="Y22" s="29"/>
    </row>
    <row r="23" s="6" customFormat="1" ht="148" hidden="1" customHeight="1" spans="1:25">
      <c r="A23" s="29">
        <v>15</v>
      </c>
      <c r="B23" s="29" t="s">
        <v>52</v>
      </c>
      <c r="C23" s="29" t="s">
        <v>770</v>
      </c>
      <c r="D23" s="29" t="s">
        <v>1310</v>
      </c>
      <c r="E23" s="29" t="s">
        <v>1527</v>
      </c>
      <c r="F23" s="29" t="s">
        <v>1521</v>
      </c>
      <c r="G23" s="29" t="s">
        <v>1528</v>
      </c>
      <c r="H23" s="29" t="s">
        <v>39</v>
      </c>
      <c r="I23" s="29" t="s">
        <v>1523</v>
      </c>
      <c r="J23" s="40">
        <v>45658</v>
      </c>
      <c r="K23" s="40">
        <v>45992</v>
      </c>
      <c r="L23" s="29" t="s">
        <v>1524</v>
      </c>
      <c r="M23" s="29" t="s">
        <v>1529</v>
      </c>
      <c r="N23" s="29">
        <v>95</v>
      </c>
      <c r="O23" s="29">
        <v>95</v>
      </c>
      <c r="P23" s="29"/>
      <c r="Q23" s="29">
        <v>161</v>
      </c>
      <c r="R23" s="29">
        <v>16458</v>
      </c>
      <c r="S23" s="29">
        <v>70269</v>
      </c>
      <c r="T23" s="29">
        <v>161</v>
      </c>
      <c r="U23" s="29">
        <v>14113</v>
      </c>
      <c r="V23" s="29">
        <v>49550</v>
      </c>
      <c r="W23" s="41" t="s">
        <v>1530</v>
      </c>
      <c r="X23" s="29"/>
      <c r="Y23" s="29"/>
    </row>
    <row r="24" s="6" customFormat="1" ht="99" hidden="1" customHeight="1" spans="1:25">
      <c r="A24" s="29">
        <v>16</v>
      </c>
      <c r="B24" s="29" t="s">
        <v>52</v>
      </c>
      <c r="C24" s="29" t="s">
        <v>1317</v>
      </c>
      <c r="D24" s="29" t="s">
        <v>1505</v>
      </c>
      <c r="E24" s="29" t="s">
        <v>1531</v>
      </c>
      <c r="F24" s="29" t="s">
        <v>1521</v>
      </c>
      <c r="G24" s="34" t="s">
        <v>1532</v>
      </c>
      <c r="H24" s="29" t="s">
        <v>39</v>
      </c>
      <c r="I24" s="29" t="s">
        <v>1523</v>
      </c>
      <c r="J24" s="40">
        <v>45658</v>
      </c>
      <c r="K24" s="40">
        <v>45748</v>
      </c>
      <c r="L24" s="29" t="s">
        <v>1524</v>
      </c>
      <c r="M24" s="29" t="s">
        <v>1533</v>
      </c>
      <c r="N24" s="29">
        <v>98</v>
      </c>
      <c r="O24" s="29">
        <v>98</v>
      </c>
      <c r="P24" s="29"/>
      <c r="Q24" s="29">
        <v>4</v>
      </c>
      <c r="R24" s="29">
        <v>650</v>
      </c>
      <c r="S24" s="29">
        <v>3158</v>
      </c>
      <c r="T24" s="29">
        <v>4</v>
      </c>
      <c r="U24" s="29">
        <v>18</v>
      </c>
      <c r="V24" s="29">
        <v>71</v>
      </c>
      <c r="W24" s="41" t="s">
        <v>1534</v>
      </c>
      <c r="X24" s="29"/>
      <c r="Y24" s="29"/>
    </row>
    <row r="25" s="6" customFormat="1" ht="65" hidden="1" customHeight="1" spans="1:25">
      <c r="A25" s="29">
        <v>17</v>
      </c>
      <c r="B25" s="29" t="s">
        <v>52</v>
      </c>
      <c r="C25" s="29" t="s">
        <v>770</v>
      </c>
      <c r="D25" s="29" t="s">
        <v>1310</v>
      </c>
      <c r="E25" s="29" t="s">
        <v>1209</v>
      </c>
      <c r="F25" s="29" t="s">
        <v>1490</v>
      </c>
      <c r="G25" s="29" t="s">
        <v>1535</v>
      </c>
      <c r="H25" s="29" t="s">
        <v>919</v>
      </c>
      <c r="I25" s="29" t="s">
        <v>1536</v>
      </c>
      <c r="J25" s="40">
        <v>45689</v>
      </c>
      <c r="K25" s="40">
        <v>45992</v>
      </c>
      <c r="L25" s="29" t="s">
        <v>1524</v>
      </c>
      <c r="M25" s="29" t="s">
        <v>1537</v>
      </c>
      <c r="N25" s="29">
        <v>162</v>
      </c>
      <c r="O25" s="29">
        <v>162</v>
      </c>
      <c r="P25" s="29"/>
      <c r="Q25" s="29">
        <v>1</v>
      </c>
      <c r="R25" s="29">
        <v>345</v>
      </c>
      <c r="S25" s="29">
        <v>1144</v>
      </c>
      <c r="T25" s="29">
        <v>1</v>
      </c>
      <c r="U25" s="29">
        <v>184</v>
      </c>
      <c r="V25" s="29">
        <v>665</v>
      </c>
      <c r="W25" s="41" t="s">
        <v>1538</v>
      </c>
      <c r="X25" s="29"/>
      <c r="Y25" s="29"/>
    </row>
    <row r="26" s="6" customFormat="1" ht="122" hidden="1" customHeight="1" spans="1:25">
      <c r="A26" s="29">
        <v>18</v>
      </c>
      <c r="B26" s="29" t="s">
        <v>52</v>
      </c>
      <c r="C26" s="29" t="s">
        <v>770</v>
      </c>
      <c r="D26" s="29" t="s">
        <v>1310</v>
      </c>
      <c r="E26" s="29" t="s">
        <v>1139</v>
      </c>
      <c r="F26" s="29" t="s">
        <v>1152</v>
      </c>
      <c r="G26" s="29" t="s">
        <v>1539</v>
      </c>
      <c r="H26" s="29" t="s">
        <v>39</v>
      </c>
      <c r="I26" s="29" t="s">
        <v>1523</v>
      </c>
      <c r="J26" s="40">
        <v>45658</v>
      </c>
      <c r="K26" s="40">
        <v>45992</v>
      </c>
      <c r="L26" s="29" t="s">
        <v>1524</v>
      </c>
      <c r="M26" s="29" t="s">
        <v>1540</v>
      </c>
      <c r="N26" s="29">
        <v>50</v>
      </c>
      <c r="O26" s="29">
        <v>50</v>
      </c>
      <c r="P26" s="33"/>
      <c r="Q26" s="29">
        <v>1</v>
      </c>
      <c r="R26" s="29">
        <v>112</v>
      </c>
      <c r="S26" s="29">
        <v>480</v>
      </c>
      <c r="T26" s="29">
        <v>1</v>
      </c>
      <c r="U26" s="29">
        <v>108</v>
      </c>
      <c r="V26" s="29">
        <v>312</v>
      </c>
      <c r="W26" s="41" t="s">
        <v>1541</v>
      </c>
      <c r="X26" s="29"/>
      <c r="Y26" s="29"/>
    </row>
    <row r="27" s="6" customFormat="1" ht="98" hidden="1" customHeight="1" spans="1:25">
      <c r="A27" s="29">
        <v>19</v>
      </c>
      <c r="B27" s="29" t="s">
        <v>52</v>
      </c>
      <c r="C27" s="29" t="s">
        <v>770</v>
      </c>
      <c r="D27" s="29" t="s">
        <v>1310</v>
      </c>
      <c r="E27" s="29" t="s">
        <v>1267</v>
      </c>
      <c r="F27" s="29" t="s">
        <v>1303</v>
      </c>
      <c r="G27" s="29" t="s">
        <v>1528</v>
      </c>
      <c r="H27" s="29" t="s">
        <v>39</v>
      </c>
      <c r="I27" s="29" t="s">
        <v>1523</v>
      </c>
      <c r="J27" s="40">
        <v>45658</v>
      </c>
      <c r="K27" s="40">
        <v>45992</v>
      </c>
      <c r="L27" s="29" t="s">
        <v>1524</v>
      </c>
      <c r="M27" s="29" t="s">
        <v>1542</v>
      </c>
      <c r="N27" s="29">
        <v>75</v>
      </c>
      <c r="O27" s="29">
        <v>75</v>
      </c>
      <c r="P27" s="33"/>
      <c r="Q27" s="29">
        <v>1</v>
      </c>
      <c r="R27" s="29">
        <v>734</v>
      </c>
      <c r="S27" s="29">
        <f ca="1">SUM(S22:S132)</f>
        <v>329460</v>
      </c>
      <c r="T27" s="29">
        <v>1</v>
      </c>
      <c r="U27" s="29">
        <v>210</v>
      </c>
      <c r="V27" s="29">
        <v>748</v>
      </c>
      <c r="W27" s="41" t="s">
        <v>1543</v>
      </c>
      <c r="X27" s="29"/>
      <c r="Y27" s="29"/>
    </row>
    <row r="28" s="6" customFormat="1" ht="102" hidden="1" customHeight="1" spans="1:25">
      <c r="A28" s="29">
        <v>20</v>
      </c>
      <c r="B28" s="35" t="s">
        <v>33</v>
      </c>
      <c r="C28" s="35" t="s">
        <v>34</v>
      </c>
      <c r="D28" s="36" t="s">
        <v>67</v>
      </c>
      <c r="E28" s="35" t="s">
        <v>329</v>
      </c>
      <c r="F28" s="35" t="s">
        <v>377</v>
      </c>
      <c r="G28" s="35" t="s">
        <v>1544</v>
      </c>
      <c r="H28" s="35" t="s">
        <v>39</v>
      </c>
      <c r="I28" s="35" t="s">
        <v>377</v>
      </c>
      <c r="J28" s="42">
        <v>45748</v>
      </c>
      <c r="K28" s="42">
        <v>45992</v>
      </c>
      <c r="L28" s="35" t="s">
        <v>1545</v>
      </c>
      <c r="M28" s="35" t="s">
        <v>1546</v>
      </c>
      <c r="N28" s="35">
        <v>485</v>
      </c>
      <c r="O28" s="35">
        <v>485</v>
      </c>
      <c r="P28" s="35"/>
      <c r="Q28" s="35">
        <v>1</v>
      </c>
      <c r="R28" s="35">
        <v>125</v>
      </c>
      <c r="S28" s="35">
        <v>452</v>
      </c>
      <c r="T28" s="35">
        <v>1</v>
      </c>
      <c r="U28" s="35">
        <v>35</v>
      </c>
      <c r="V28" s="35">
        <v>117</v>
      </c>
      <c r="W28" s="35" t="s">
        <v>1547</v>
      </c>
      <c r="X28" s="35" t="s">
        <v>80</v>
      </c>
      <c r="Y28" s="29"/>
    </row>
    <row r="29" s="6" customFormat="1" ht="74" hidden="1" customHeight="1" spans="1:25">
      <c r="A29" s="29">
        <v>21</v>
      </c>
      <c r="B29" s="35" t="s">
        <v>33</v>
      </c>
      <c r="C29" s="35" t="s">
        <v>34</v>
      </c>
      <c r="D29" s="36" t="s">
        <v>1548</v>
      </c>
      <c r="E29" s="35" t="s">
        <v>329</v>
      </c>
      <c r="F29" s="35" t="s">
        <v>377</v>
      </c>
      <c r="G29" s="35" t="s">
        <v>1549</v>
      </c>
      <c r="H29" s="35" t="s">
        <v>39</v>
      </c>
      <c r="I29" s="35" t="s">
        <v>377</v>
      </c>
      <c r="J29" s="42">
        <v>45748</v>
      </c>
      <c r="K29" s="42">
        <v>45992</v>
      </c>
      <c r="L29" s="35" t="s">
        <v>333</v>
      </c>
      <c r="M29" s="35" t="s">
        <v>1550</v>
      </c>
      <c r="N29" s="35">
        <v>65</v>
      </c>
      <c r="O29" s="35">
        <v>65</v>
      </c>
      <c r="P29" s="35"/>
      <c r="Q29" s="35">
        <v>1</v>
      </c>
      <c r="R29" s="35">
        <v>125</v>
      </c>
      <c r="S29" s="35">
        <v>452</v>
      </c>
      <c r="T29" s="35">
        <v>1</v>
      </c>
      <c r="U29" s="35">
        <v>35</v>
      </c>
      <c r="V29" s="35">
        <v>117</v>
      </c>
      <c r="W29" s="35" t="s">
        <v>1551</v>
      </c>
      <c r="X29" s="35" t="s">
        <v>80</v>
      </c>
      <c r="Y29" s="29"/>
    </row>
    <row r="30" s="5" customFormat="1" ht="77" hidden="1" customHeight="1" spans="1:25">
      <c r="A30" s="29">
        <v>22</v>
      </c>
      <c r="B30" s="29" t="s">
        <v>52</v>
      </c>
      <c r="C30" s="29" t="s">
        <v>770</v>
      </c>
      <c r="D30" s="29" t="s">
        <v>1302</v>
      </c>
      <c r="E30" s="29"/>
      <c r="F30" s="29"/>
      <c r="G30" s="29" t="s">
        <v>1552</v>
      </c>
      <c r="H30" s="29" t="s">
        <v>39</v>
      </c>
      <c r="I30" s="29" t="s">
        <v>1496</v>
      </c>
      <c r="J30" s="43" t="s">
        <v>1271</v>
      </c>
      <c r="K30" s="43" t="s">
        <v>896</v>
      </c>
      <c r="L30" s="44" t="s">
        <v>1553</v>
      </c>
      <c r="M30" s="45" t="s">
        <v>1554</v>
      </c>
      <c r="N30" s="29">
        <v>360</v>
      </c>
      <c r="O30" s="29">
        <v>360</v>
      </c>
      <c r="P30" s="29"/>
      <c r="Q30" s="29">
        <v>209</v>
      </c>
      <c r="R30" s="29">
        <v>30000</v>
      </c>
      <c r="S30" s="29">
        <v>110000</v>
      </c>
      <c r="T30" s="29">
        <v>91</v>
      </c>
      <c r="U30" s="29"/>
      <c r="V30" s="29"/>
      <c r="W30" s="41" t="s">
        <v>1555</v>
      </c>
      <c r="X30" s="29" t="s">
        <v>1556</v>
      </c>
      <c r="Y30" s="29"/>
    </row>
    <row r="31" s="5" customFormat="1" ht="107" hidden="1" customHeight="1" spans="1:25">
      <c r="A31" s="29">
        <v>23</v>
      </c>
      <c r="B31" s="37" t="s">
        <v>33</v>
      </c>
      <c r="C31" s="37" t="s">
        <v>274</v>
      </c>
      <c r="D31" s="37" t="s">
        <v>35</v>
      </c>
      <c r="E31" s="37" t="s">
        <v>1557</v>
      </c>
      <c r="F31" s="37" t="s">
        <v>1558</v>
      </c>
      <c r="G31" s="37" t="s">
        <v>649</v>
      </c>
      <c r="H31" s="37" t="s">
        <v>39</v>
      </c>
      <c r="I31" s="37" t="s">
        <v>1559</v>
      </c>
      <c r="J31" s="46">
        <v>45689</v>
      </c>
      <c r="K31" s="46">
        <v>45992</v>
      </c>
      <c r="L31" s="37" t="s">
        <v>1560</v>
      </c>
      <c r="M31" s="37" t="s">
        <v>1561</v>
      </c>
      <c r="N31" s="37">
        <v>40</v>
      </c>
      <c r="O31" s="37">
        <v>40</v>
      </c>
      <c r="P31" s="37"/>
      <c r="Q31" s="37">
        <v>9</v>
      </c>
      <c r="R31" s="37">
        <v>417</v>
      </c>
      <c r="S31" s="37">
        <v>1459</v>
      </c>
      <c r="T31" s="37">
        <v>0</v>
      </c>
      <c r="U31" s="37">
        <v>0</v>
      </c>
      <c r="V31" s="37">
        <v>0</v>
      </c>
      <c r="W31" s="54" t="s">
        <v>1562</v>
      </c>
      <c r="X31" s="37" t="s">
        <v>184</v>
      </c>
      <c r="Y31" s="37" t="s">
        <v>1563</v>
      </c>
    </row>
    <row r="32" s="5" customFormat="1" ht="76" hidden="1" customHeight="1" spans="1:25">
      <c r="A32" s="29">
        <v>24</v>
      </c>
      <c r="B32" s="37" t="s">
        <v>33</v>
      </c>
      <c r="C32" s="37" t="s">
        <v>34</v>
      </c>
      <c r="D32" s="37" t="s">
        <v>35</v>
      </c>
      <c r="E32" s="37" t="s">
        <v>1557</v>
      </c>
      <c r="F32" s="37" t="s">
        <v>1558</v>
      </c>
      <c r="G32" s="37" t="s">
        <v>1564</v>
      </c>
      <c r="H32" s="37" t="s">
        <v>39</v>
      </c>
      <c r="I32" s="37" t="s">
        <v>1558</v>
      </c>
      <c r="J32" s="46">
        <v>45717</v>
      </c>
      <c r="K32" s="46">
        <v>45931</v>
      </c>
      <c r="L32" s="37" t="s">
        <v>1560</v>
      </c>
      <c r="M32" s="37" t="s">
        <v>1565</v>
      </c>
      <c r="N32" s="37">
        <v>15</v>
      </c>
      <c r="O32" s="37">
        <v>15</v>
      </c>
      <c r="P32" s="37"/>
      <c r="Q32" s="37">
        <v>1</v>
      </c>
      <c r="R32" s="37">
        <v>35</v>
      </c>
      <c r="S32" s="37">
        <v>150</v>
      </c>
      <c r="T32" s="37">
        <v>0</v>
      </c>
      <c r="U32" s="37">
        <v>0</v>
      </c>
      <c r="V32" s="37">
        <v>0</v>
      </c>
      <c r="W32" s="54" t="s">
        <v>1566</v>
      </c>
      <c r="X32" s="37" t="s">
        <v>119</v>
      </c>
      <c r="Y32" s="37" t="s">
        <v>1567</v>
      </c>
    </row>
    <row r="33" s="6" customFormat="1" ht="65" hidden="1" customHeight="1" spans="1:25">
      <c r="A33" s="29">
        <v>25</v>
      </c>
      <c r="B33" s="35" t="s">
        <v>33</v>
      </c>
      <c r="C33" s="35" t="s">
        <v>34</v>
      </c>
      <c r="D33" s="35" t="s">
        <v>81</v>
      </c>
      <c r="E33" s="35" t="s">
        <v>1381</v>
      </c>
      <c r="F33" s="35" t="s">
        <v>1568</v>
      </c>
      <c r="G33" s="35" t="s">
        <v>1569</v>
      </c>
      <c r="H33" s="35" t="s">
        <v>83</v>
      </c>
      <c r="I33" s="35" t="s">
        <v>1568</v>
      </c>
      <c r="J33" s="42">
        <v>45748</v>
      </c>
      <c r="K33" s="42">
        <v>45992</v>
      </c>
      <c r="L33" s="35" t="s">
        <v>1545</v>
      </c>
      <c r="M33" s="35" t="s">
        <v>1570</v>
      </c>
      <c r="N33" s="35">
        <v>15</v>
      </c>
      <c r="O33" s="35">
        <v>15</v>
      </c>
      <c r="P33" s="35"/>
      <c r="Q33" s="55">
        <v>4</v>
      </c>
      <c r="R33" s="56">
        <v>728</v>
      </c>
      <c r="S33" s="56">
        <v>2356</v>
      </c>
      <c r="T33" s="57">
        <v>3</v>
      </c>
      <c r="U33" s="56">
        <v>121</v>
      </c>
      <c r="V33" s="56">
        <v>386</v>
      </c>
      <c r="W33" s="35" t="s">
        <v>1571</v>
      </c>
      <c r="X33" s="35" t="s">
        <v>80</v>
      </c>
      <c r="Y33" s="29"/>
    </row>
    <row r="34" s="6" customFormat="1" ht="65" hidden="1" customHeight="1" spans="1:25">
      <c r="A34" s="29">
        <v>26</v>
      </c>
      <c r="B34" s="35" t="s">
        <v>33</v>
      </c>
      <c r="C34" s="35" t="s">
        <v>34</v>
      </c>
      <c r="D34" s="35" t="s">
        <v>81</v>
      </c>
      <c r="E34" s="35" t="s">
        <v>642</v>
      </c>
      <c r="F34" s="35" t="s">
        <v>1572</v>
      </c>
      <c r="G34" s="35" t="s">
        <v>1569</v>
      </c>
      <c r="H34" s="35" t="s">
        <v>83</v>
      </c>
      <c r="I34" s="35" t="s">
        <v>1572</v>
      </c>
      <c r="J34" s="42">
        <v>45748</v>
      </c>
      <c r="K34" s="42">
        <v>45992</v>
      </c>
      <c r="L34" s="35" t="s">
        <v>1545</v>
      </c>
      <c r="M34" s="35" t="s">
        <v>1573</v>
      </c>
      <c r="N34" s="35">
        <v>23</v>
      </c>
      <c r="O34" s="35">
        <v>23</v>
      </c>
      <c r="P34" s="35"/>
      <c r="Q34" s="55">
        <v>3</v>
      </c>
      <c r="R34" s="56">
        <v>521</v>
      </c>
      <c r="S34" s="56">
        <v>1688</v>
      </c>
      <c r="T34" s="57">
        <v>1</v>
      </c>
      <c r="U34" s="56">
        <v>56</v>
      </c>
      <c r="V34" s="56">
        <v>168</v>
      </c>
      <c r="W34" s="35" t="s">
        <v>1574</v>
      </c>
      <c r="X34" s="35" t="s">
        <v>80</v>
      </c>
      <c r="Y34" s="29"/>
    </row>
    <row r="35" s="6" customFormat="1" ht="65" hidden="1" customHeight="1" spans="1:25">
      <c r="A35" s="29">
        <v>27</v>
      </c>
      <c r="B35" s="35" t="s">
        <v>33</v>
      </c>
      <c r="C35" s="35" t="s">
        <v>34</v>
      </c>
      <c r="D35" s="35" t="s">
        <v>81</v>
      </c>
      <c r="E35" s="35" t="s">
        <v>828</v>
      </c>
      <c r="F35" s="35" t="s">
        <v>1575</v>
      </c>
      <c r="G35" s="35" t="s">
        <v>1569</v>
      </c>
      <c r="H35" s="35" t="s">
        <v>83</v>
      </c>
      <c r="I35" s="35" t="s">
        <v>1575</v>
      </c>
      <c r="J35" s="42">
        <v>45748</v>
      </c>
      <c r="K35" s="42">
        <v>45992</v>
      </c>
      <c r="L35" s="35" t="s">
        <v>1545</v>
      </c>
      <c r="M35" s="35" t="s">
        <v>1576</v>
      </c>
      <c r="N35" s="35">
        <v>36</v>
      </c>
      <c r="O35" s="35">
        <v>36</v>
      </c>
      <c r="P35" s="35"/>
      <c r="Q35" s="55">
        <v>5</v>
      </c>
      <c r="R35" s="56">
        <v>620</v>
      </c>
      <c r="S35" s="56">
        <v>1984</v>
      </c>
      <c r="T35" s="57">
        <v>2</v>
      </c>
      <c r="U35" s="56">
        <v>88</v>
      </c>
      <c r="V35" s="56">
        <v>379</v>
      </c>
      <c r="W35" s="35" t="s">
        <v>1577</v>
      </c>
      <c r="X35" s="35" t="s">
        <v>80</v>
      </c>
      <c r="Y35" s="29"/>
    </row>
    <row r="36" s="6" customFormat="1" ht="65" hidden="1" customHeight="1" spans="1:25">
      <c r="A36" s="29">
        <v>28</v>
      </c>
      <c r="B36" s="35" t="s">
        <v>33</v>
      </c>
      <c r="C36" s="35" t="s">
        <v>34</v>
      </c>
      <c r="D36" s="35" t="s">
        <v>81</v>
      </c>
      <c r="E36" s="35" t="s">
        <v>554</v>
      </c>
      <c r="F36" s="35" t="s">
        <v>1578</v>
      </c>
      <c r="G36" s="35" t="s">
        <v>1569</v>
      </c>
      <c r="H36" s="35" t="s">
        <v>83</v>
      </c>
      <c r="I36" s="35" t="s">
        <v>1578</v>
      </c>
      <c r="J36" s="42">
        <v>45748</v>
      </c>
      <c r="K36" s="42">
        <v>45992</v>
      </c>
      <c r="L36" s="35" t="s">
        <v>1545</v>
      </c>
      <c r="M36" s="35" t="s">
        <v>1579</v>
      </c>
      <c r="N36" s="35">
        <v>20</v>
      </c>
      <c r="O36" s="35">
        <v>20</v>
      </c>
      <c r="P36" s="35"/>
      <c r="Q36" s="55">
        <v>3</v>
      </c>
      <c r="R36" s="56">
        <v>345</v>
      </c>
      <c r="S36" s="56">
        <v>1104</v>
      </c>
      <c r="T36" s="57">
        <v>1</v>
      </c>
      <c r="U36" s="56">
        <v>55</v>
      </c>
      <c r="V36" s="56">
        <v>176</v>
      </c>
      <c r="W36" s="35" t="s">
        <v>1580</v>
      </c>
      <c r="X36" s="35" t="s">
        <v>80</v>
      </c>
      <c r="Y36" s="29"/>
    </row>
    <row r="37" s="6" customFormat="1" ht="79" hidden="1" customHeight="1" spans="1:25">
      <c r="A37" s="29">
        <v>29</v>
      </c>
      <c r="B37" s="35" t="s">
        <v>33</v>
      </c>
      <c r="C37" s="35" t="s">
        <v>34</v>
      </c>
      <c r="D37" s="35" t="s">
        <v>81</v>
      </c>
      <c r="E37" s="35" t="s">
        <v>740</v>
      </c>
      <c r="F37" s="35" t="s">
        <v>1581</v>
      </c>
      <c r="G37" s="35" t="s">
        <v>1569</v>
      </c>
      <c r="H37" s="35" t="s">
        <v>83</v>
      </c>
      <c r="I37" s="35" t="s">
        <v>1581</v>
      </c>
      <c r="J37" s="42">
        <v>45748</v>
      </c>
      <c r="K37" s="42">
        <v>45992</v>
      </c>
      <c r="L37" s="35" t="s">
        <v>1545</v>
      </c>
      <c r="M37" s="35" t="s">
        <v>1582</v>
      </c>
      <c r="N37" s="35">
        <v>34</v>
      </c>
      <c r="O37" s="35">
        <v>34</v>
      </c>
      <c r="P37" s="35"/>
      <c r="Q37" s="55">
        <v>5</v>
      </c>
      <c r="R37" s="56">
        <v>570</v>
      </c>
      <c r="S37" s="56">
        <v>1824</v>
      </c>
      <c r="T37" s="57">
        <v>3</v>
      </c>
      <c r="U37" s="56">
        <v>99</v>
      </c>
      <c r="V37" s="56">
        <v>324</v>
      </c>
      <c r="W37" s="35" t="s">
        <v>1583</v>
      </c>
      <c r="X37" s="35" t="s">
        <v>80</v>
      </c>
      <c r="Y37" s="29"/>
    </row>
    <row r="38" s="6" customFormat="1" ht="65" hidden="1" customHeight="1" spans="1:25">
      <c r="A38" s="29">
        <v>30</v>
      </c>
      <c r="B38" s="35" t="s">
        <v>33</v>
      </c>
      <c r="C38" s="35" t="s">
        <v>34</v>
      </c>
      <c r="D38" s="35" t="s">
        <v>81</v>
      </c>
      <c r="E38" s="35" t="s">
        <v>1043</v>
      </c>
      <c r="F38" s="35" t="s">
        <v>1584</v>
      </c>
      <c r="G38" s="35" t="s">
        <v>1569</v>
      </c>
      <c r="H38" s="35" t="s">
        <v>83</v>
      </c>
      <c r="I38" s="35" t="s">
        <v>1584</v>
      </c>
      <c r="J38" s="42">
        <v>45748</v>
      </c>
      <c r="K38" s="42">
        <v>45992</v>
      </c>
      <c r="L38" s="35" t="s">
        <v>1545</v>
      </c>
      <c r="M38" s="35" t="s">
        <v>1585</v>
      </c>
      <c r="N38" s="35">
        <v>14</v>
      </c>
      <c r="O38" s="35">
        <v>14</v>
      </c>
      <c r="P38" s="35"/>
      <c r="Q38" s="55">
        <v>5</v>
      </c>
      <c r="R38" s="56">
        <v>540</v>
      </c>
      <c r="S38" s="56">
        <v>1782</v>
      </c>
      <c r="T38" s="57">
        <v>3</v>
      </c>
      <c r="U38" s="56">
        <v>110</v>
      </c>
      <c r="V38" s="56">
        <v>199</v>
      </c>
      <c r="W38" s="35" t="s">
        <v>1586</v>
      </c>
      <c r="X38" s="35" t="s">
        <v>80</v>
      </c>
      <c r="Y38" s="29"/>
    </row>
    <row r="39" s="6" customFormat="1" ht="65" hidden="1" customHeight="1" spans="1:25">
      <c r="A39" s="29">
        <v>31</v>
      </c>
      <c r="B39" s="35" t="s">
        <v>33</v>
      </c>
      <c r="C39" s="35" t="s">
        <v>34</v>
      </c>
      <c r="D39" s="35" t="s">
        <v>81</v>
      </c>
      <c r="E39" s="35" t="s">
        <v>279</v>
      </c>
      <c r="F39" s="35" t="s">
        <v>1587</v>
      </c>
      <c r="G39" s="35" t="s">
        <v>1569</v>
      </c>
      <c r="H39" s="35" t="s">
        <v>83</v>
      </c>
      <c r="I39" s="35" t="s">
        <v>1587</v>
      </c>
      <c r="J39" s="42">
        <v>45748</v>
      </c>
      <c r="K39" s="42">
        <v>45992</v>
      </c>
      <c r="L39" s="35" t="s">
        <v>1545</v>
      </c>
      <c r="M39" s="35" t="s">
        <v>1588</v>
      </c>
      <c r="N39" s="35">
        <v>26</v>
      </c>
      <c r="O39" s="35">
        <v>26</v>
      </c>
      <c r="P39" s="35"/>
      <c r="Q39" s="55">
        <v>2</v>
      </c>
      <c r="R39" s="56">
        <v>236</v>
      </c>
      <c r="S39" s="56">
        <v>771</v>
      </c>
      <c r="T39" s="57">
        <v>1</v>
      </c>
      <c r="U39" s="56">
        <v>28</v>
      </c>
      <c r="V39" s="56">
        <v>89</v>
      </c>
      <c r="W39" s="35" t="s">
        <v>1589</v>
      </c>
      <c r="X39" s="35" t="s">
        <v>80</v>
      </c>
      <c r="Y39" s="29"/>
    </row>
    <row r="40" s="6" customFormat="1" ht="65" hidden="1" customHeight="1" spans="1:25">
      <c r="A40" s="29">
        <v>32</v>
      </c>
      <c r="B40" s="35" t="s">
        <v>33</v>
      </c>
      <c r="C40" s="35" t="s">
        <v>34</v>
      </c>
      <c r="D40" s="35" t="s">
        <v>81</v>
      </c>
      <c r="E40" s="35" t="s">
        <v>406</v>
      </c>
      <c r="F40" s="35" t="s">
        <v>1590</v>
      </c>
      <c r="G40" s="35" t="s">
        <v>1569</v>
      </c>
      <c r="H40" s="35" t="s">
        <v>83</v>
      </c>
      <c r="I40" s="35" t="s">
        <v>1590</v>
      </c>
      <c r="J40" s="42">
        <v>45748</v>
      </c>
      <c r="K40" s="42">
        <v>45992</v>
      </c>
      <c r="L40" s="35" t="s">
        <v>1545</v>
      </c>
      <c r="M40" s="35" t="s">
        <v>1591</v>
      </c>
      <c r="N40" s="35">
        <v>17.5</v>
      </c>
      <c r="O40" s="35">
        <v>17.5</v>
      </c>
      <c r="P40" s="35"/>
      <c r="Q40" s="55">
        <v>2</v>
      </c>
      <c r="R40" s="56">
        <v>285</v>
      </c>
      <c r="S40" s="56">
        <v>914</v>
      </c>
      <c r="T40" s="57">
        <v>2</v>
      </c>
      <c r="U40" s="56">
        <v>47</v>
      </c>
      <c r="V40" s="56">
        <v>158</v>
      </c>
      <c r="W40" s="35" t="s">
        <v>1592</v>
      </c>
      <c r="X40" s="35" t="s">
        <v>80</v>
      </c>
      <c r="Y40" s="29"/>
    </row>
    <row r="41" s="6" customFormat="1" ht="65" hidden="1" customHeight="1" spans="1:25">
      <c r="A41" s="29">
        <v>33</v>
      </c>
      <c r="B41" s="35" t="s">
        <v>33</v>
      </c>
      <c r="C41" s="35" t="s">
        <v>34</v>
      </c>
      <c r="D41" s="35" t="s">
        <v>81</v>
      </c>
      <c r="E41" s="35" t="s">
        <v>36</v>
      </c>
      <c r="F41" s="35" t="s">
        <v>1593</v>
      </c>
      <c r="G41" s="35" t="s">
        <v>1569</v>
      </c>
      <c r="H41" s="35" t="s">
        <v>83</v>
      </c>
      <c r="I41" s="35" t="s">
        <v>1593</v>
      </c>
      <c r="J41" s="42">
        <v>45748</v>
      </c>
      <c r="K41" s="42">
        <v>45992</v>
      </c>
      <c r="L41" s="35" t="s">
        <v>1545</v>
      </c>
      <c r="M41" s="35" t="s">
        <v>1594</v>
      </c>
      <c r="N41" s="35">
        <v>28</v>
      </c>
      <c r="O41" s="35">
        <v>28</v>
      </c>
      <c r="P41" s="35"/>
      <c r="Q41" s="55">
        <v>3</v>
      </c>
      <c r="R41" s="56">
        <v>312</v>
      </c>
      <c r="S41" s="56">
        <v>1011</v>
      </c>
      <c r="T41" s="57">
        <v>3</v>
      </c>
      <c r="U41" s="56">
        <v>77</v>
      </c>
      <c r="V41" s="56">
        <v>250</v>
      </c>
      <c r="W41" s="35" t="s">
        <v>1592</v>
      </c>
      <c r="X41" s="35" t="s">
        <v>80</v>
      </c>
      <c r="Y41" s="29"/>
    </row>
    <row r="42" s="6" customFormat="1" ht="65" hidden="1" customHeight="1" spans="1:25">
      <c r="A42" s="29">
        <v>34</v>
      </c>
      <c r="B42" s="35" t="s">
        <v>33</v>
      </c>
      <c r="C42" s="35" t="s">
        <v>34</v>
      </c>
      <c r="D42" s="35" t="s">
        <v>81</v>
      </c>
      <c r="E42" s="35" t="s">
        <v>329</v>
      </c>
      <c r="F42" s="35" t="s">
        <v>1595</v>
      </c>
      <c r="G42" s="35" t="s">
        <v>1569</v>
      </c>
      <c r="H42" s="35" t="s">
        <v>83</v>
      </c>
      <c r="I42" s="35" t="s">
        <v>1595</v>
      </c>
      <c r="J42" s="42">
        <v>45748</v>
      </c>
      <c r="K42" s="42">
        <v>45992</v>
      </c>
      <c r="L42" s="35" t="s">
        <v>1545</v>
      </c>
      <c r="M42" s="35" t="s">
        <v>1596</v>
      </c>
      <c r="N42" s="35">
        <v>5</v>
      </c>
      <c r="O42" s="35">
        <v>5</v>
      </c>
      <c r="P42" s="35"/>
      <c r="Q42" s="55">
        <v>1</v>
      </c>
      <c r="R42" s="56">
        <v>89</v>
      </c>
      <c r="S42" s="56">
        <v>285</v>
      </c>
      <c r="T42" s="57">
        <v>0</v>
      </c>
      <c r="U42" s="56">
        <v>0</v>
      </c>
      <c r="V42" s="56">
        <v>0</v>
      </c>
      <c r="W42" s="35" t="s">
        <v>1597</v>
      </c>
      <c r="X42" s="35" t="s">
        <v>80</v>
      </c>
      <c r="Y42" s="59"/>
    </row>
    <row r="43" s="6" customFormat="1" ht="65" hidden="1" customHeight="1" spans="1:25">
      <c r="A43" s="29">
        <v>35</v>
      </c>
      <c r="B43" s="35" t="s">
        <v>33</v>
      </c>
      <c r="C43" s="35" t="s">
        <v>34</v>
      </c>
      <c r="D43" s="35" t="s">
        <v>81</v>
      </c>
      <c r="E43" s="35" t="s">
        <v>1267</v>
      </c>
      <c r="F43" s="35" t="s">
        <v>1598</v>
      </c>
      <c r="G43" s="35" t="s">
        <v>1569</v>
      </c>
      <c r="H43" s="35" t="s">
        <v>83</v>
      </c>
      <c r="I43" s="35" t="s">
        <v>1598</v>
      </c>
      <c r="J43" s="42">
        <v>45748</v>
      </c>
      <c r="K43" s="42">
        <v>45992</v>
      </c>
      <c r="L43" s="35" t="s">
        <v>1545</v>
      </c>
      <c r="M43" s="35" t="s">
        <v>1599</v>
      </c>
      <c r="N43" s="35">
        <v>10</v>
      </c>
      <c r="O43" s="35">
        <v>10</v>
      </c>
      <c r="P43" s="35"/>
      <c r="Q43" s="55">
        <v>3</v>
      </c>
      <c r="R43" s="56">
        <v>369</v>
      </c>
      <c r="S43" s="56">
        <v>1174</v>
      </c>
      <c r="T43" s="57">
        <v>2</v>
      </c>
      <c r="U43" s="56">
        <v>58</v>
      </c>
      <c r="V43" s="56">
        <v>176</v>
      </c>
      <c r="W43" s="35" t="s">
        <v>1600</v>
      </c>
      <c r="X43" s="35" t="s">
        <v>80</v>
      </c>
      <c r="Y43" s="29"/>
    </row>
    <row r="44" s="6" customFormat="1" ht="65" hidden="1" customHeight="1" spans="1:25">
      <c r="A44" s="29">
        <v>36</v>
      </c>
      <c r="B44" s="35" t="s">
        <v>33</v>
      </c>
      <c r="C44" s="35" t="s">
        <v>34</v>
      </c>
      <c r="D44" s="35" t="s">
        <v>81</v>
      </c>
      <c r="E44" s="35" t="s">
        <v>225</v>
      </c>
      <c r="F44" s="35" t="s">
        <v>1598</v>
      </c>
      <c r="G44" s="35" t="s">
        <v>1569</v>
      </c>
      <c r="H44" s="35" t="s">
        <v>83</v>
      </c>
      <c r="I44" s="35" t="s">
        <v>1601</v>
      </c>
      <c r="J44" s="42">
        <v>45748</v>
      </c>
      <c r="K44" s="42">
        <v>45992</v>
      </c>
      <c r="L44" s="35" t="s">
        <v>1545</v>
      </c>
      <c r="M44" s="35" t="s">
        <v>1602</v>
      </c>
      <c r="N44" s="35">
        <v>34</v>
      </c>
      <c r="O44" s="35">
        <v>34</v>
      </c>
      <c r="P44" s="35"/>
      <c r="Q44" s="55">
        <v>4</v>
      </c>
      <c r="R44" s="56">
        <v>480</v>
      </c>
      <c r="S44" s="56">
        <v>1536</v>
      </c>
      <c r="T44" s="57">
        <v>3</v>
      </c>
      <c r="U44" s="56">
        <v>65</v>
      </c>
      <c r="V44" s="56">
        <v>210</v>
      </c>
      <c r="W44" s="35" t="s">
        <v>1603</v>
      </c>
      <c r="X44" s="35" t="s">
        <v>80</v>
      </c>
      <c r="Y44" s="29"/>
    </row>
    <row r="45" s="6" customFormat="1" ht="65" hidden="1" customHeight="1" spans="1:25">
      <c r="A45" s="29">
        <v>37</v>
      </c>
      <c r="B45" s="35" t="s">
        <v>33</v>
      </c>
      <c r="C45" s="35" t="s">
        <v>34</v>
      </c>
      <c r="D45" s="35" t="s">
        <v>81</v>
      </c>
      <c r="E45" s="35" t="s">
        <v>97</v>
      </c>
      <c r="F45" s="35" t="s">
        <v>1604</v>
      </c>
      <c r="G45" s="35" t="s">
        <v>1569</v>
      </c>
      <c r="H45" s="35" t="s">
        <v>83</v>
      </c>
      <c r="I45" s="35" t="s">
        <v>1604</v>
      </c>
      <c r="J45" s="42">
        <v>45748</v>
      </c>
      <c r="K45" s="42">
        <v>45992</v>
      </c>
      <c r="L45" s="35" t="s">
        <v>1545</v>
      </c>
      <c r="M45" s="35" t="s">
        <v>1605</v>
      </c>
      <c r="N45" s="35">
        <v>7</v>
      </c>
      <c r="O45" s="35">
        <v>7</v>
      </c>
      <c r="P45" s="35"/>
      <c r="Q45" s="55">
        <v>3</v>
      </c>
      <c r="R45" s="56">
        <v>294</v>
      </c>
      <c r="S45" s="56">
        <v>1124</v>
      </c>
      <c r="T45" s="57">
        <v>0</v>
      </c>
      <c r="U45" s="56">
        <v>45</v>
      </c>
      <c r="V45" s="56">
        <v>166</v>
      </c>
      <c r="W45" s="35" t="s">
        <v>1606</v>
      </c>
      <c r="X45" s="35" t="s">
        <v>80</v>
      </c>
      <c r="Y45" s="29"/>
    </row>
    <row r="46" s="6" customFormat="1" ht="65" hidden="1" customHeight="1" spans="1:25">
      <c r="A46" s="29">
        <v>38</v>
      </c>
      <c r="B46" s="35" t="s">
        <v>33</v>
      </c>
      <c r="C46" s="35" t="s">
        <v>34</v>
      </c>
      <c r="D46" s="35" t="s">
        <v>81</v>
      </c>
      <c r="E46" s="35" t="s">
        <v>693</v>
      </c>
      <c r="F46" s="35" t="s">
        <v>728</v>
      </c>
      <c r="G46" s="35" t="s">
        <v>1569</v>
      </c>
      <c r="H46" s="35" t="s">
        <v>83</v>
      </c>
      <c r="I46" s="35" t="s">
        <v>728</v>
      </c>
      <c r="J46" s="42">
        <v>45748</v>
      </c>
      <c r="K46" s="42">
        <v>45992</v>
      </c>
      <c r="L46" s="35" t="s">
        <v>1545</v>
      </c>
      <c r="M46" s="35" t="s">
        <v>1607</v>
      </c>
      <c r="N46" s="35">
        <v>4</v>
      </c>
      <c r="O46" s="35">
        <v>4</v>
      </c>
      <c r="P46" s="35"/>
      <c r="Q46" s="55">
        <v>1</v>
      </c>
      <c r="R46" s="56">
        <v>113</v>
      </c>
      <c r="S46" s="56">
        <v>332</v>
      </c>
      <c r="T46" s="57">
        <v>0</v>
      </c>
      <c r="U46" s="56">
        <v>18</v>
      </c>
      <c r="V46" s="56">
        <v>60</v>
      </c>
      <c r="W46" s="35" t="s">
        <v>1608</v>
      </c>
      <c r="X46" s="35" t="s">
        <v>80</v>
      </c>
      <c r="Y46" s="29"/>
    </row>
    <row r="47" s="6" customFormat="1" ht="65" hidden="1" customHeight="1" spans="1:25">
      <c r="A47" s="29">
        <v>39</v>
      </c>
      <c r="B47" s="35" t="s">
        <v>33</v>
      </c>
      <c r="C47" s="35" t="s">
        <v>34</v>
      </c>
      <c r="D47" s="35" t="s">
        <v>81</v>
      </c>
      <c r="E47" s="35" t="s">
        <v>945</v>
      </c>
      <c r="F47" s="35" t="s">
        <v>1609</v>
      </c>
      <c r="G47" s="35" t="s">
        <v>1569</v>
      </c>
      <c r="H47" s="35" t="s">
        <v>83</v>
      </c>
      <c r="I47" s="35" t="s">
        <v>1609</v>
      </c>
      <c r="J47" s="42">
        <v>45748</v>
      </c>
      <c r="K47" s="42">
        <v>45992</v>
      </c>
      <c r="L47" s="35" t="s">
        <v>1545</v>
      </c>
      <c r="M47" s="35" t="s">
        <v>1610</v>
      </c>
      <c r="N47" s="35">
        <v>19</v>
      </c>
      <c r="O47" s="35">
        <v>19</v>
      </c>
      <c r="P47" s="35"/>
      <c r="Q47" s="55">
        <v>3</v>
      </c>
      <c r="R47" s="56">
        <v>366</v>
      </c>
      <c r="S47" s="56">
        <v>1171</v>
      </c>
      <c r="T47" s="57">
        <v>0</v>
      </c>
      <c r="U47" s="56">
        <v>32</v>
      </c>
      <c r="V47" s="56">
        <v>114</v>
      </c>
      <c r="W47" s="35" t="s">
        <v>1611</v>
      </c>
      <c r="X47" s="35" t="s">
        <v>80</v>
      </c>
      <c r="Y47" s="29"/>
    </row>
    <row r="48" s="6" customFormat="1" ht="65" hidden="1" customHeight="1" spans="1:25">
      <c r="A48" s="29">
        <v>40</v>
      </c>
      <c r="B48" s="35" t="s">
        <v>33</v>
      </c>
      <c r="C48" s="35" t="s">
        <v>34</v>
      </c>
      <c r="D48" s="35" t="s">
        <v>81</v>
      </c>
      <c r="E48" s="35" t="s">
        <v>1612</v>
      </c>
      <c r="F48" s="35" t="s">
        <v>1613</v>
      </c>
      <c r="G48" s="35" t="s">
        <v>1569</v>
      </c>
      <c r="H48" s="35" t="s">
        <v>83</v>
      </c>
      <c r="I48" s="35" t="s">
        <v>1613</v>
      </c>
      <c r="J48" s="42">
        <v>45748</v>
      </c>
      <c r="K48" s="42">
        <v>45992</v>
      </c>
      <c r="L48" s="35" t="s">
        <v>1545</v>
      </c>
      <c r="M48" s="35" t="s">
        <v>1614</v>
      </c>
      <c r="N48" s="35">
        <v>27</v>
      </c>
      <c r="O48" s="35">
        <v>27</v>
      </c>
      <c r="P48" s="35"/>
      <c r="Q48" s="55">
        <v>2</v>
      </c>
      <c r="R48" s="56">
        <v>248</v>
      </c>
      <c r="S48" s="56">
        <v>815</v>
      </c>
      <c r="T48" s="57">
        <v>1</v>
      </c>
      <c r="U48" s="56">
        <v>25</v>
      </c>
      <c r="V48" s="56">
        <v>78</v>
      </c>
      <c r="W48" s="35" t="s">
        <v>1615</v>
      </c>
      <c r="X48" s="35" t="s">
        <v>80</v>
      </c>
      <c r="Y48" s="29"/>
    </row>
    <row r="49" s="6" customFormat="1" ht="65" hidden="1" customHeight="1" spans="1:25">
      <c r="A49" s="29">
        <v>41</v>
      </c>
      <c r="B49" s="35" t="s">
        <v>33</v>
      </c>
      <c r="C49" s="35" t="s">
        <v>34</v>
      </c>
      <c r="D49" s="35" t="s">
        <v>81</v>
      </c>
      <c r="E49" s="35" t="s">
        <v>1209</v>
      </c>
      <c r="F49" s="35" t="s">
        <v>1616</v>
      </c>
      <c r="G49" s="35" t="s">
        <v>1569</v>
      </c>
      <c r="H49" s="35" t="s">
        <v>83</v>
      </c>
      <c r="I49" s="35" t="s">
        <v>1616</v>
      </c>
      <c r="J49" s="42">
        <v>45748</v>
      </c>
      <c r="K49" s="42">
        <v>45992</v>
      </c>
      <c r="L49" s="35" t="s">
        <v>1545</v>
      </c>
      <c r="M49" s="35" t="s">
        <v>1617</v>
      </c>
      <c r="N49" s="35">
        <v>14</v>
      </c>
      <c r="O49" s="35">
        <v>14</v>
      </c>
      <c r="P49" s="35"/>
      <c r="Q49" s="55">
        <v>3</v>
      </c>
      <c r="R49" s="56">
        <v>327</v>
      </c>
      <c r="S49" s="56">
        <v>1106</v>
      </c>
      <c r="T49" s="57">
        <v>1</v>
      </c>
      <c r="U49" s="56">
        <v>22</v>
      </c>
      <c r="V49" s="56">
        <v>70</v>
      </c>
      <c r="W49" s="35" t="s">
        <v>1618</v>
      </c>
      <c r="X49" s="35" t="s">
        <v>80</v>
      </c>
      <c r="Y49" s="29"/>
    </row>
    <row r="50" s="6" customFormat="1" ht="65" hidden="1" customHeight="1" spans="1:25">
      <c r="A50" s="29">
        <v>42</v>
      </c>
      <c r="B50" s="35" t="s">
        <v>33</v>
      </c>
      <c r="C50" s="35" t="s">
        <v>34</v>
      </c>
      <c r="D50" s="35" t="s">
        <v>81</v>
      </c>
      <c r="E50" s="35" t="s">
        <v>1139</v>
      </c>
      <c r="F50" s="35" t="s">
        <v>1619</v>
      </c>
      <c r="G50" s="35" t="s">
        <v>1569</v>
      </c>
      <c r="H50" s="35" t="s">
        <v>83</v>
      </c>
      <c r="I50" s="35" t="s">
        <v>1619</v>
      </c>
      <c r="J50" s="42">
        <v>45748</v>
      </c>
      <c r="K50" s="42">
        <v>45992</v>
      </c>
      <c r="L50" s="35" t="s">
        <v>1545</v>
      </c>
      <c r="M50" s="35" t="s">
        <v>1620</v>
      </c>
      <c r="N50" s="35">
        <v>20</v>
      </c>
      <c r="O50" s="35">
        <v>20</v>
      </c>
      <c r="P50" s="35"/>
      <c r="Q50" s="55">
        <v>3</v>
      </c>
      <c r="R50" s="56">
        <v>472</v>
      </c>
      <c r="S50" s="56">
        <v>1546</v>
      </c>
      <c r="T50" s="57">
        <v>2</v>
      </c>
      <c r="U50" s="56">
        <v>56</v>
      </c>
      <c r="V50" s="56">
        <v>165</v>
      </c>
      <c r="W50" s="35" t="s">
        <v>1621</v>
      </c>
      <c r="X50" s="35" t="s">
        <v>80</v>
      </c>
      <c r="Y50" s="29"/>
    </row>
    <row r="51" s="6" customFormat="1" ht="65" hidden="1" customHeight="1" spans="1:25">
      <c r="A51" s="29">
        <v>43</v>
      </c>
      <c r="B51" s="35" t="s">
        <v>33</v>
      </c>
      <c r="C51" s="35" t="s">
        <v>34</v>
      </c>
      <c r="D51" s="35" t="s">
        <v>81</v>
      </c>
      <c r="E51" s="35" t="s">
        <v>1381</v>
      </c>
      <c r="F51" s="35" t="s">
        <v>1622</v>
      </c>
      <c r="G51" s="35" t="s">
        <v>1623</v>
      </c>
      <c r="H51" s="35" t="s">
        <v>83</v>
      </c>
      <c r="I51" s="35" t="s">
        <v>1622</v>
      </c>
      <c r="J51" s="42">
        <v>45748</v>
      </c>
      <c r="K51" s="42">
        <v>45992</v>
      </c>
      <c r="L51" s="35" t="s">
        <v>1545</v>
      </c>
      <c r="M51" s="35" t="s">
        <v>1624</v>
      </c>
      <c r="N51" s="35">
        <v>10</v>
      </c>
      <c r="O51" s="35">
        <v>10</v>
      </c>
      <c r="P51" s="35"/>
      <c r="Q51" s="55">
        <v>3</v>
      </c>
      <c r="R51" s="56">
        <v>318</v>
      </c>
      <c r="S51" s="56">
        <v>1125</v>
      </c>
      <c r="T51" s="57">
        <v>3</v>
      </c>
      <c r="U51" s="56">
        <v>65</v>
      </c>
      <c r="V51" s="56">
        <v>211</v>
      </c>
      <c r="W51" s="35" t="s">
        <v>1625</v>
      </c>
      <c r="X51" s="35" t="s">
        <v>80</v>
      </c>
      <c r="Y51" s="35" t="s">
        <v>1385</v>
      </c>
    </row>
    <row r="52" s="6" customFormat="1" ht="65" hidden="1" customHeight="1" spans="1:25">
      <c r="A52" s="29">
        <v>44</v>
      </c>
      <c r="B52" s="35" t="s">
        <v>33</v>
      </c>
      <c r="C52" s="35" t="s">
        <v>34</v>
      </c>
      <c r="D52" s="35" t="s">
        <v>81</v>
      </c>
      <c r="E52" s="35" t="s">
        <v>642</v>
      </c>
      <c r="F52" s="35" t="s">
        <v>1626</v>
      </c>
      <c r="G52" s="35" t="s">
        <v>1627</v>
      </c>
      <c r="H52" s="35" t="s">
        <v>83</v>
      </c>
      <c r="I52" s="35" t="s">
        <v>1626</v>
      </c>
      <c r="J52" s="42">
        <v>45748</v>
      </c>
      <c r="K52" s="42">
        <v>45992</v>
      </c>
      <c r="L52" s="35" t="s">
        <v>1545</v>
      </c>
      <c r="M52" s="35" t="s">
        <v>1628</v>
      </c>
      <c r="N52" s="35">
        <v>1.5</v>
      </c>
      <c r="O52" s="35">
        <v>1.5</v>
      </c>
      <c r="P52" s="35"/>
      <c r="Q52" s="55">
        <v>1</v>
      </c>
      <c r="R52" s="56">
        <v>258</v>
      </c>
      <c r="S52" s="56">
        <v>789</v>
      </c>
      <c r="T52" s="57">
        <v>1</v>
      </c>
      <c r="U52" s="56">
        <v>35</v>
      </c>
      <c r="V52" s="56">
        <v>118</v>
      </c>
      <c r="W52" s="35" t="s">
        <v>1629</v>
      </c>
      <c r="X52" s="35" t="s">
        <v>80</v>
      </c>
      <c r="Y52" s="35" t="s">
        <v>645</v>
      </c>
    </row>
    <row r="53" s="6" customFormat="1" ht="65" hidden="1" customHeight="1" spans="1:25">
      <c r="A53" s="29">
        <v>45</v>
      </c>
      <c r="B53" s="35" t="s">
        <v>33</v>
      </c>
      <c r="C53" s="35" t="s">
        <v>34</v>
      </c>
      <c r="D53" s="35" t="s">
        <v>81</v>
      </c>
      <c r="E53" s="35" t="s">
        <v>828</v>
      </c>
      <c r="F53" s="35" t="s">
        <v>1630</v>
      </c>
      <c r="G53" s="35" t="s">
        <v>1631</v>
      </c>
      <c r="H53" s="35" t="s">
        <v>83</v>
      </c>
      <c r="I53" s="35" t="s">
        <v>1630</v>
      </c>
      <c r="J53" s="42">
        <v>45748</v>
      </c>
      <c r="K53" s="42">
        <v>45992</v>
      </c>
      <c r="L53" s="35" t="s">
        <v>1545</v>
      </c>
      <c r="M53" s="35" t="s">
        <v>1632</v>
      </c>
      <c r="N53" s="35">
        <v>8.5</v>
      </c>
      <c r="O53" s="35">
        <v>8.5</v>
      </c>
      <c r="P53" s="35"/>
      <c r="Q53" s="55">
        <v>3</v>
      </c>
      <c r="R53" s="56">
        <v>375</v>
      </c>
      <c r="S53" s="56">
        <v>1244</v>
      </c>
      <c r="T53" s="57">
        <v>1</v>
      </c>
      <c r="U53" s="56">
        <v>78</v>
      </c>
      <c r="V53" s="56">
        <v>224</v>
      </c>
      <c r="W53" s="35" t="s">
        <v>1633</v>
      </c>
      <c r="X53" s="35" t="s">
        <v>80</v>
      </c>
      <c r="Y53" s="35" t="s">
        <v>731</v>
      </c>
    </row>
    <row r="54" s="6" customFormat="1" ht="65" hidden="1" customHeight="1" spans="1:25">
      <c r="A54" s="29">
        <v>46</v>
      </c>
      <c r="B54" s="35" t="s">
        <v>33</v>
      </c>
      <c r="C54" s="35" t="s">
        <v>34</v>
      </c>
      <c r="D54" s="35" t="s">
        <v>81</v>
      </c>
      <c r="E54" s="35" t="s">
        <v>554</v>
      </c>
      <c r="F54" s="35" t="s">
        <v>565</v>
      </c>
      <c r="G54" s="35" t="s">
        <v>1634</v>
      </c>
      <c r="H54" s="35" t="s">
        <v>83</v>
      </c>
      <c r="I54" s="35" t="s">
        <v>565</v>
      </c>
      <c r="J54" s="42">
        <v>45748</v>
      </c>
      <c r="K54" s="42">
        <v>45992</v>
      </c>
      <c r="L54" s="35" t="s">
        <v>1545</v>
      </c>
      <c r="M54" s="35" t="s">
        <v>1635</v>
      </c>
      <c r="N54" s="35">
        <v>4.5</v>
      </c>
      <c r="O54" s="35">
        <v>4.5</v>
      </c>
      <c r="P54" s="35"/>
      <c r="Q54" s="55">
        <v>1</v>
      </c>
      <c r="R54" s="56">
        <v>114</v>
      </c>
      <c r="S54" s="56">
        <v>405</v>
      </c>
      <c r="T54" s="57">
        <v>1</v>
      </c>
      <c r="U54" s="56">
        <v>19</v>
      </c>
      <c r="V54" s="56">
        <v>67</v>
      </c>
      <c r="W54" s="35" t="s">
        <v>1636</v>
      </c>
      <c r="X54" s="35" t="s">
        <v>80</v>
      </c>
      <c r="Y54" s="35" t="s">
        <v>558</v>
      </c>
    </row>
    <row r="55" s="6" customFormat="1" ht="65" hidden="1" customHeight="1" spans="1:25">
      <c r="A55" s="29">
        <v>47</v>
      </c>
      <c r="B55" s="35" t="s">
        <v>33</v>
      </c>
      <c r="C55" s="35" t="s">
        <v>34</v>
      </c>
      <c r="D55" s="35" t="s">
        <v>81</v>
      </c>
      <c r="E55" s="35" t="s">
        <v>1043</v>
      </c>
      <c r="F55" s="35" t="s">
        <v>1091</v>
      </c>
      <c r="G55" s="35" t="s">
        <v>1627</v>
      </c>
      <c r="H55" s="35" t="s">
        <v>83</v>
      </c>
      <c r="I55" s="35" t="s">
        <v>1091</v>
      </c>
      <c r="J55" s="42">
        <v>45748</v>
      </c>
      <c r="K55" s="42">
        <v>45992</v>
      </c>
      <c r="L55" s="35" t="s">
        <v>1545</v>
      </c>
      <c r="M55" s="35" t="s">
        <v>1637</v>
      </c>
      <c r="N55" s="35">
        <v>5.7</v>
      </c>
      <c r="O55" s="35">
        <v>5.7</v>
      </c>
      <c r="P55" s="35"/>
      <c r="Q55" s="55">
        <v>1</v>
      </c>
      <c r="R55" s="56">
        <v>358</v>
      </c>
      <c r="S55" s="56">
        <v>1214</v>
      </c>
      <c r="T55" s="57">
        <v>0</v>
      </c>
      <c r="U55" s="56">
        <v>20</v>
      </c>
      <c r="V55" s="56">
        <v>65</v>
      </c>
      <c r="W55" s="35" t="s">
        <v>1638</v>
      </c>
      <c r="X55" s="35" t="s">
        <v>80</v>
      </c>
      <c r="Y55" s="35" t="s">
        <v>1047</v>
      </c>
    </row>
    <row r="56" s="6" customFormat="1" ht="65" hidden="1" customHeight="1" spans="1:25">
      <c r="A56" s="29">
        <v>48</v>
      </c>
      <c r="B56" s="35" t="s">
        <v>33</v>
      </c>
      <c r="C56" s="35" t="s">
        <v>34</v>
      </c>
      <c r="D56" s="35" t="s">
        <v>81</v>
      </c>
      <c r="E56" s="35" t="s">
        <v>279</v>
      </c>
      <c r="F56" s="35" t="s">
        <v>1639</v>
      </c>
      <c r="G56" s="35" t="s">
        <v>1623</v>
      </c>
      <c r="H56" s="35" t="s">
        <v>83</v>
      </c>
      <c r="I56" s="35" t="s">
        <v>1639</v>
      </c>
      <c r="J56" s="42">
        <v>45748</v>
      </c>
      <c r="K56" s="42">
        <v>45992</v>
      </c>
      <c r="L56" s="35" t="s">
        <v>1545</v>
      </c>
      <c r="M56" s="35" t="s">
        <v>1640</v>
      </c>
      <c r="N56" s="35">
        <v>3.6</v>
      </c>
      <c r="O56" s="35">
        <v>3.6</v>
      </c>
      <c r="P56" s="35"/>
      <c r="Q56" s="55">
        <v>1</v>
      </c>
      <c r="R56" s="56">
        <v>241</v>
      </c>
      <c r="S56" s="56">
        <v>756</v>
      </c>
      <c r="T56" s="57">
        <v>0</v>
      </c>
      <c r="U56" s="56">
        <v>18</v>
      </c>
      <c r="V56" s="56">
        <v>57</v>
      </c>
      <c r="W56" s="35" t="s">
        <v>1641</v>
      </c>
      <c r="X56" s="35" t="s">
        <v>80</v>
      </c>
      <c r="Y56" s="35" t="s">
        <v>282</v>
      </c>
    </row>
    <row r="57" s="6" customFormat="1" ht="65" hidden="1" customHeight="1" spans="1:25">
      <c r="A57" s="29">
        <v>49</v>
      </c>
      <c r="B57" s="35" t="s">
        <v>33</v>
      </c>
      <c r="C57" s="35" t="s">
        <v>34</v>
      </c>
      <c r="D57" s="35" t="s">
        <v>81</v>
      </c>
      <c r="E57" s="35" t="s">
        <v>406</v>
      </c>
      <c r="F57" s="35" t="s">
        <v>427</v>
      </c>
      <c r="G57" s="35" t="s">
        <v>1623</v>
      </c>
      <c r="H57" s="35" t="s">
        <v>83</v>
      </c>
      <c r="I57" s="35" t="s">
        <v>427</v>
      </c>
      <c r="J57" s="42">
        <v>45748</v>
      </c>
      <c r="K57" s="42">
        <v>45992</v>
      </c>
      <c r="L57" s="35" t="s">
        <v>1545</v>
      </c>
      <c r="M57" s="35" t="s">
        <v>1642</v>
      </c>
      <c r="N57" s="35">
        <v>2</v>
      </c>
      <c r="O57" s="35">
        <v>2</v>
      </c>
      <c r="P57" s="35"/>
      <c r="Q57" s="55">
        <v>1</v>
      </c>
      <c r="R57" s="56">
        <v>265</v>
      </c>
      <c r="S57" s="56">
        <v>902</v>
      </c>
      <c r="T57" s="57">
        <v>1</v>
      </c>
      <c r="U57" s="56">
        <v>14</v>
      </c>
      <c r="V57" s="56">
        <v>48</v>
      </c>
      <c r="W57" s="35" t="s">
        <v>1643</v>
      </c>
      <c r="X57" s="35" t="s">
        <v>80</v>
      </c>
      <c r="Y57" s="35" t="s">
        <v>410</v>
      </c>
    </row>
    <row r="58" s="6" customFormat="1" ht="65" hidden="1" customHeight="1" spans="1:25">
      <c r="A58" s="29">
        <v>50</v>
      </c>
      <c r="B58" s="35" t="s">
        <v>33</v>
      </c>
      <c r="C58" s="35" t="s">
        <v>34</v>
      </c>
      <c r="D58" s="35" t="s">
        <v>81</v>
      </c>
      <c r="E58" s="35" t="s">
        <v>1267</v>
      </c>
      <c r="F58" s="35" t="s">
        <v>1644</v>
      </c>
      <c r="G58" s="35" t="s">
        <v>1645</v>
      </c>
      <c r="H58" s="35" t="s">
        <v>83</v>
      </c>
      <c r="I58" s="35" t="s">
        <v>1639</v>
      </c>
      <c r="J58" s="42">
        <v>45748</v>
      </c>
      <c r="K58" s="42">
        <v>45992</v>
      </c>
      <c r="L58" s="35" t="s">
        <v>1545</v>
      </c>
      <c r="M58" s="35" t="s">
        <v>1646</v>
      </c>
      <c r="N58" s="35">
        <v>13.4</v>
      </c>
      <c r="O58" s="35">
        <v>13.4</v>
      </c>
      <c r="P58" s="35"/>
      <c r="Q58" s="55">
        <v>3</v>
      </c>
      <c r="R58" s="56">
        <v>568</v>
      </c>
      <c r="S58" s="56">
        <v>1799</v>
      </c>
      <c r="T58" s="57">
        <v>2</v>
      </c>
      <c r="U58" s="56">
        <v>56</v>
      </c>
      <c r="V58" s="56">
        <v>181</v>
      </c>
      <c r="W58" s="35" t="s">
        <v>1641</v>
      </c>
      <c r="X58" s="35" t="s">
        <v>80</v>
      </c>
      <c r="Y58" s="35" t="s">
        <v>1272</v>
      </c>
    </row>
    <row r="59" s="6" customFormat="1" ht="65" hidden="1" customHeight="1" spans="1:25">
      <c r="A59" s="29">
        <v>51</v>
      </c>
      <c r="B59" s="35" t="s">
        <v>33</v>
      </c>
      <c r="C59" s="35" t="s">
        <v>34</v>
      </c>
      <c r="D59" s="35" t="s">
        <v>81</v>
      </c>
      <c r="E59" s="35" t="s">
        <v>225</v>
      </c>
      <c r="F59" s="35" t="s">
        <v>1647</v>
      </c>
      <c r="G59" s="35" t="s">
        <v>1648</v>
      </c>
      <c r="H59" s="35" t="s">
        <v>83</v>
      </c>
      <c r="I59" s="35" t="s">
        <v>1647</v>
      </c>
      <c r="J59" s="42">
        <v>45748</v>
      </c>
      <c r="K59" s="42">
        <v>45992</v>
      </c>
      <c r="L59" s="35" t="s">
        <v>1545</v>
      </c>
      <c r="M59" s="35" t="s">
        <v>1649</v>
      </c>
      <c r="N59" s="35">
        <v>2.4</v>
      </c>
      <c r="O59" s="35">
        <v>2.4</v>
      </c>
      <c r="P59" s="35"/>
      <c r="Q59" s="55">
        <v>2</v>
      </c>
      <c r="R59" s="56">
        <v>486</v>
      </c>
      <c r="S59" s="56">
        <v>1356</v>
      </c>
      <c r="T59" s="57">
        <v>2</v>
      </c>
      <c r="U59" s="56">
        <v>66</v>
      </c>
      <c r="V59" s="56">
        <v>201</v>
      </c>
      <c r="W59" s="35" t="s">
        <v>1641</v>
      </c>
      <c r="X59" s="35" t="s">
        <v>80</v>
      </c>
      <c r="Y59" s="35" t="s">
        <v>228</v>
      </c>
    </row>
    <row r="60" s="6" customFormat="1" ht="65" hidden="1" customHeight="1" spans="1:25">
      <c r="A60" s="29">
        <v>52</v>
      </c>
      <c r="B60" s="35" t="s">
        <v>33</v>
      </c>
      <c r="C60" s="35" t="s">
        <v>34</v>
      </c>
      <c r="D60" s="35" t="s">
        <v>81</v>
      </c>
      <c r="E60" s="35" t="s">
        <v>97</v>
      </c>
      <c r="F60" s="35" t="s">
        <v>1650</v>
      </c>
      <c r="G60" s="35" t="s">
        <v>1651</v>
      </c>
      <c r="H60" s="35" t="s">
        <v>83</v>
      </c>
      <c r="I60" s="35" t="s">
        <v>1650</v>
      </c>
      <c r="J60" s="42">
        <v>45748</v>
      </c>
      <c r="K60" s="42">
        <v>45992</v>
      </c>
      <c r="L60" s="35" t="s">
        <v>1545</v>
      </c>
      <c r="M60" s="35" t="s">
        <v>1652</v>
      </c>
      <c r="N60" s="35">
        <v>8.8</v>
      </c>
      <c r="O60" s="35">
        <v>8.8</v>
      </c>
      <c r="P60" s="35"/>
      <c r="Q60" s="55">
        <v>1</v>
      </c>
      <c r="R60" s="56">
        <v>385</v>
      </c>
      <c r="S60" s="56">
        <v>1125</v>
      </c>
      <c r="T60" s="57">
        <v>0</v>
      </c>
      <c r="U60" s="56">
        <v>19</v>
      </c>
      <c r="V60" s="56">
        <v>60</v>
      </c>
      <c r="W60" s="35" t="s">
        <v>1653</v>
      </c>
      <c r="X60" s="35" t="s">
        <v>80</v>
      </c>
      <c r="Y60" s="35" t="s">
        <v>101</v>
      </c>
    </row>
    <row r="61" s="6" customFormat="1" ht="65" hidden="1" customHeight="1" spans="1:25">
      <c r="A61" s="29">
        <v>53</v>
      </c>
      <c r="B61" s="35" t="s">
        <v>33</v>
      </c>
      <c r="C61" s="35" t="s">
        <v>34</v>
      </c>
      <c r="D61" s="35" t="s">
        <v>81</v>
      </c>
      <c r="E61" s="35" t="s">
        <v>693</v>
      </c>
      <c r="F61" s="35" t="s">
        <v>709</v>
      </c>
      <c r="G61" s="35" t="s">
        <v>1648</v>
      </c>
      <c r="H61" s="35" t="s">
        <v>83</v>
      </c>
      <c r="I61" s="35" t="s">
        <v>709</v>
      </c>
      <c r="J61" s="42">
        <v>45748</v>
      </c>
      <c r="K61" s="42">
        <v>45992</v>
      </c>
      <c r="L61" s="35" t="s">
        <v>1545</v>
      </c>
      <c r="M61" s="35" t="s">
        <v>1654</v>
      </c>
      <c r="N61" s="35">
        <v>2.2</v>
      </c>
      <c r="O61" s="35">
        <v>2.2</v>
      </c>
      <c r="P61" s="35"/>
      <c r="Q61" s="55">
        <v>1</v>
      </c>
      <c r="R61" s="56">
        <v>298</v>
      </c>
      <c r="S61" s="56">
        <v>727</v>
      </c>
      <c r="T61" s="57">
        <v>0</v>
      </c>
      <c r="U61" s="56">
        <v>21</v>
      </c>
      <c r="V61" s="56">
        <v>69</v>
      </c>
      <c r="W61" s="35" t="s">
        <v>1655</v>
      </c>
      <c r="X61" s="35" t="s">
        <v>80</v>
      </c>
      <c r="Y61" s="35" t="s">
        <v>697</v>
      </c>
    </row>
    <row r="62" s="6" customFormat="1" ht="65" hidden="1" customHeight="1" spans="1:25">
      <c r="A62" s="29">
        <v>54</v>
      </c>
      <c r="B62" s="35" t="s">
        <v>33</v>
      </c>
      <c r="C62" s="35" t="s">
        <v>34</v>
      </c>
      <c r="D62" s="35" t="s">
        <v>81</v>
      </c>
      <c r="E62" s="35" t="s">
        <v>945</v>
      </c>
      <c r="F62" s="35" t="s">
        <v>1656</v>
      </c>
      <c r="G62" s="35" t="s">
        <v>1648</v>
      </c>
      <c r="H62" s="35" t="s">
        <v>83</v>
      </c>
      <c r="I62" s="35" t="s">
        <v>1656</v>
      </c>
      <c r="J62" s="42">
        <v>45748</v>
      </c>
      <c r="K62" s="42">
        <v>45992</v>
      </c>
      <c r="L62" s="35" t="s">
        <v>1545</v>
      </c>
      <c r="M62" s="35" t="s">
        <v>1657</v>
      </c>
      <c r="N62" s="35">
        <v>9.8</v>
      </c>
      <c r="O62" s="35">
        <v>9.8</v>
      </c>
      <c r="P62" s="35"/>
      <c r="Q62" s="55">
        <v>3</v>
      </c>
      <c r="R62" s="56">
        <v>455</v>
      </c>
      <c r="S62" s="56">
        <v>1611</v>
      </c>
      <c r="T62" s="57">
        <v>0</v>
      </c>
      <c r="U62" s="56">
        <v>32</v>
      </c>
      <c r="V62" s="56">
        <v>113</v>
      </c>
      <c r="W62" s="35" t="s">
        <v>1658</v>
      </c>
      <c r="X62" s="35" t="s">
        <v>80</v>
      </c>
      <c r="Y62" s="35" t="s">
        <v>949</v>
      </c>
    </row>
    <row r="63" s="6" customFormat="1" ht="65" hidden="1" customHeight="1" spans="1:25">
      <c r="A63" s="29">
        <v>55</v>
      </c>
      <c r="B63" s="35" t="s">
        <v>33</v>
      </c>
      <c r="C63" s="35" t="s">
        <v>34</v>
      </c>
      <c r="D63" s="35" t="s">
        <v>81</v>
      </c>
      <c r="E63" s="35" t="s">
        <v>1116</v>
      </c>
      <c r="F63" s="35" t="s">
        <v>1659</v>
      </c>
      <c r="G63" s="35" t="s">
        <v>1660</v>
      </c>
      <c r="H63" s="35" t="s">
        <v>83</v>
      </c>
      <c r="I63" s="35" t="s">
        <v>1659</v>
      </c>
      <c r="J63" s="42">
        <v>45748</v>
      </c>
      <c r="K63" s="42">
        <v>45992</v>
      </c>
      <c r="L63" s="35" t="s">
        <v>1545</v>
      </c>
      <c r="M63" s="35" t="s">
        <v>1661</v>
      </c>
      <c r="N63" s="35">
        <v>4.2</v>
      </c>
      <c r="O63" s="35">
        <v>4.2</v>
      </c>
      <c r="P63" s="35"/>
      <c r="Q63" s="55">
        <v>2</v>
      </c>
      <c r="R63" s="56">
        <v>658</v>
      </c>
      <c r="S63" s="56">
        <v>2015</v>
      </c>
      <c r="T63" s="57">
        <v>0</v>
      </c>
      <c r="U63" s="56">
        <v>35</v>
      </c>
      <c r="V63" s="56">
        <v>124</v>
      </c>
      <c r="W63" s="35" t="s">
        <v>1662</v>
      </c>
      <c r="X63" s="35" t="s">
        <v>80</v>
      </c>
      <c r="Y63" s="35" t="s">
        <v>1120</v>
      </c>
    </row>
    <row r="64" s="6" customFormat="1" ht="65" hidden="1" customHeight="1" spans="1:25">
      <c r="A64" s="29">
        <v>56</v>
      </c>
      <c r="B64" s="35" t="s">
        <v>33</v>
      </c>
      <c r="C64" s="35" t="s">
        <v>34</v>
      </c>
      <c r="D64" s="35" t="s">
        <v>81</v>
      </c>
      <c r="E64" s="35" t="s">
        <v>1209</v>
      </c>
      <c r="F64" s="35" t="s">
        <v>1663</v>
      </c>
      <c r="G64" s="35" t="s">
        <v>1664</v>
      </c>
      <c r="H64" s="35" t="s">
        <v>83</v>
      </c>
      <c r="I64" s="35" t="s">
        <v>1663</v>
      </c>
      <c r="J64" s="42">
        <v>45748</v>
      </c>
      <c r="K64" s="42">
        <v>45992</v>
      </c>
      <c r="L64" s="35" t="s">
        <v>1545</v>
      </c>
      <c r="M64" s="35" t="s">
        <v>1665</v>
      </c>
      <c r="N64" s="35">
        <v>6.6</v>
      </c>
      <c r="O64" s="35">
        <v>6.6</v>
      </c>
      <c r="P64" s="35"/>
      <c r="Q64" s="55">
        <v>2</v>
      </c>
      <c r="R64" s="56">
        <v>725</v>
      </c>
      <c r="S64" s="56">
        <v>2214</v>
      </c>
      <c r="T64" s="57">
        <v>1</v>
      </c>
      <c r="U64" s="56">
        <v>40</v>
      </c>
      <c r="V64" s="56">
        <v>131</v>
      </c>
      <c r="W64" s="35" t="s">
        <v>1666</v>
      </c>
      <c r="X64" s="35" t="s">
        <v>80</v>
      </c>
      <c r="Y64" s="35" t="s">
        <v>1213</v>
      </c>
    </row>
    <row r="65" s="6" customFormat="1" ht="65" hidden="1" customHeight="1" spans="1:25">
      <c r="A65" s="29">
        <v>57</v>
      </c>
      <c r="B65" s="35" t="s">
        <v>33</v>
      </c>
      <c r="C65" s="35" t="s">
        <v>34</v>
      </c>
      <c r="D65" s="35" t="s">
        <v>81</v>
      </c>
      <c r="E65" s="35" t="s">
        <v>1139</v>
      </c>
      <c r="F65" s="35" t="s">
        <v>1667</v>
      </c>
      <c r="G65" s="35" t="s">
        <v>1660</v>
      </c>
      <c r="H65" s="35" t="s">
        <v>83</v>
      </c>
      <c r="I65" s="35" t="s">
        <v>1667</v>
      </c>
      <c r="J65" s="42">
        <v>45748</v>
      </c>
      <c r="K65" s="42">
        <v>45992</v>
      </c>
      <c r="L65" s="35" t="s">
        <v>1545</v>
      </c>
      <c r="M65" s="35" t="s">
        <v>1668</v>
      </c>
      <c r="N65" s="35">
        <v>3.3</v>
      </c>
      <c r="O65" s="35">
        <v>3.3</v>
      </c>
      <c r="P65" s="35"/>
      <c r="Q65" s="55">
        <v>2</v>
      </c>
      <c r="R65" s="56">
        <v>589</v>
      </c>
      <c r="S65" s="56">
        <v>2021</v>
      </c>
      <c r="T65" s="57">
        <v>1</v>
      </c>
      <c r="U65" s="56">
        <v>45</v>
      </c>
      <c r="V65" s="56">
        <v>156</v>
      </c>
      <c r="W65" s="35" t="s">
        <v>1669</v>
      </c>
      <c r="X65" s="35" t="s">
        <v>80</v>
      </c>
      <c r="Y65" s="35" t="s">
        <v>1143</v>
      </c>
    </row>
    <row r="66" s="6" customFormat="1" ht="65" hidden="1" customHeight="1" spans="1:25">
      <c r="A66" s="29">
        <v>58</v>
      </c>
      <c r="B66" s="35" t="s">
        <v>33</v>
      </c>
      <c r="C66" s="35" t="s">
        <v>34</v>
      </c>
      <c r="D66" s="35" t="s">
        <v>81</v>
      </c>
      <c r="E66" s="35" t="s">
        <v>1670</v>
      </c>
      <c r="F66" s="35" t="s">
        <v>1671</v>
      </c>
      <c r="G66" s="35" t="s">
        <v>1672</v>
      </c>
      <c r="H66" s="35" t="s">
        <v>39</v>
      </c>
      <c r="I66" s="35" t="s">
        <v>1671</v>
      </c>
      <c r="J66" s="42">
        <v>45809</v>
      </c>
      <c r="K66" s="42">
        <v>45931</v>
      </c>
      <c r="L66" s="35" t="s">
        <v>1545</v>
      </c>
      <c r="M66" s="35" t="s">
        <v>1673</v>
      </c>
      <c r="N66" s="35">
        <v>5</v>
      </c>
      <c r="O66" s="35">
        <v>5</v>
      </c>
      <c r="P66" s="35"/>
      <c r="Q66" s="35">
        <v>2</v>
      </c>
      <c r="R66" s="35">
        <v>730</v>
      </c>
      <c r="S66" s="35">
        <v>2813</v>
      </c>
      <c r="T66" s="35">
        <v>2</v>
      </c>
      <c r="U66" s="35">
        <v>150</v>
      </c>
      <c r="V66" s="35">
        <v>530</v>
      </c>
      <c r="W66" s="35" t="s">
        <v>1674</v>
      </c>
      <c r="X66" s="35" t="s">
        <v>44</v>
      </c>
      <c r="Y66" s="90" t="s">
        <v>1675</v>
      </c>
    </row>
    <row r="67" s="6" customFormat="1" ht="65" hidden="1" customHeight="1" spans="1:25">
      <c r="A67" s="29">
        <v>59</v>
      </c>
      <c r="B67" s="35" t="s">
        <v>33</v>
      </c>
      <c r="C67" s="35" t="s">
        <v>34</v>
      </c>
      <c r="D67" s="35" t="s">
        <v>81</v>
      </c>
      <c r="E67" s="35" t="s">
        <v>945</v>
      </c>
      <c r="F67" s="35" t="s">
        <v>1676</v>
      </c>
      <c r="G67" s="35" t="s">
        <v>1677</v>
      </c>
      <c r="H67" s="35" t="s">
        <v>39</v>
      </c>
      <c r="I67" s="35" t="s">
        <v>1676</v>
      </c>
      <c r="J67" s="42">
        <v>45809</v>
      </c>
      <c r="K67" s="42">
        <v>45931</v>
      </c>
      <c r="L67" s="35" t="s">
        <v>1545</v>
      </c>
      <c r="M67" s="35" t="s">
        <v>1678</v>
      </c>
      <c r="N67" s="35">
        <v>40</v>
      </c>
      <c r="O67" s="35">
        <v>40</v>
      </c>
      <c r="P67" s="35"/>
      <c r="Q67" s="35">
        <v>2</v>
      </c>
      <c r="R67" s="35">
        <v>790</v>
      </c>
      <c r="S67" s="35">
        <v>3353</v>
      </c>
      <c r="T67" s="35">
        <v>2</v>
      </c>
      <c r="U67" s="35">
        <v>270</v>
      </c>
      <c r="V67" s="35">
        <v>752</v>
      </c>
      <c r="W67" s="35" t="s">
        <v>1679</v>
      </c>
      <c r="X67" s="35" t="s">
        <v>44</v>
      </c>
      <c r="Y67" s="35" t="s">
        <v>1675</v>
      </c>
    </row>
    <row r="68" s="6" customFormat="1" ht="65" hidden="1" customHeight="1" spans="1:25">
      <c r="A68" s="29">
        <v>60</v>
      </c>
      <c r="B68" s="35" t="s">
        <v>33</v>
      </c>
      <c r="C68" s="35" t="s">
        <v>34</v>
      </c>
      <c r="D68" s="35" t="s">
        <v>81</v>
      </c>
      <c r="E68" s="35" t="s">
        <v>1267</v>
      </c>
      <c r="F68" s="35" t="s">
        <v>1303</v>
      </c>
      <c r="G68" s="35" t="s">
        <v>1680</v>
      </c>
      <c r="H68" s="35" t="s">
        <v>39</v>
      </c>
      <c r="I68" s="35" t="s">
        <v>1303</v>
      </c>
      <c r="J68" s="42">
        <v>45809</v>
      </c>
      <c r="K68" s="42">
        <v>45931</v>
      </c>
      <c r="L68" s="35" t="s">
        <v>1545</v>
      </c>
      <c r="M68" s="35" t="s">
        <v>1681</v>
      </c>
      <c r="N68" s="35">
        <v>6</v>
      </c>
      <c r="O68" s="35">
        <v>6</v>
      </c>
      <c r="P68" s="35"/>
      <c r="Q68" s="35">
        <v>1</v>
      </c>
      <c r="R68" s="35">
        <v>660</v>
      </c>
      <c r="S68" s="35">
        <v>3100</v>
      </c>
      <c r="T68" s="35">
        <v>1</v>
      </c>
      <c r="U68" s="35">
        <v>75</v>
      </c>
      <c r="V68" s="35">
        <v>189</v>
      </c>
      <c r="W68" s="35" t="s">
        <v>1682</v>
      </c>
      <c r="X68" s="35" t="s">
        <v>44</v>
      </c>
      <c r="Y68" s="35" t="s">
        <v>1675</v>
      </c>
    </row>
    <row r="69" s="6" customFormat="1" ht="65" hidden="1" customHeight="1" spans="1:25">
      <c r="A69" s="29">
        <v>61</v>
      </c>
      <c r="B69" s="35" t="s">
        <v>33</v>
      </c>
      <c r="C69" s="35" t="s">
        <v>34</v>
      </c>
      <c r="D69" s="35" t="s">
        <v>81</v>
      </c>
      <c r="E69" s="35" t="s">
        <v>1381</v>
      </c>
      <c r="F69" s="35" t="s">
        <v>1415</v>
      </c>
      <c r="G69" s="35" t="s">
        <v>1683</v>
      </c>
      <c r="H69" s="35" t="s">
        <v>39</v>
      </c>
      <c r="I69" s="35" t="s">
        <v>1415</v>
      </c>
      <c r="J69" s="42">
        <v>45809</v>
      </c>
      <c r="K69" s="42">
        <v>45931</v>
      </c>
      <c r="L69" s="35" t="s">
        <v>1545</v>
      </c>
      <c r="M69" s="35" t="s">
        <v>1684</v>
      </c>
      <c r="N69" s="35">
        <v>1.5</v>
      </c>
      <c r="O69" s="35">
        <v>1.5</v>
      </c>
      <c r="P69" s="35"/>
      <c r="Q69" s="35">
        <v>1</v>
      </c>
      <c r="R69" s="35">
        <v>380</v>
      </c>
      <c r="S69" s="35">
        <v>1656</v>
      </c>
      <c r="T69" s="35">
        <v>1</v>
      </c>
      <c r="U69" s="35">
        <v>65</v>
      </c>
      <c r="V69" s="35">
        <v>195</v>
      </c>
      <c r="W69" s="35" t="s">
        <v>1685</v>
      </c>
      <c r="X69" s="35" t="s">
        <v>44</v>
      </c>
      <c r="Y69" s="35" t="s">
        <v>1675</v>
      </c>
    </row>
    <row r="70" s="6" customFormat="1" ht="65" hidden="1" customHeight="1" spans="1:25">
      <c r="A70" s="29">
        <v>62</v>
      </c>
      <c r="B70" s="35" t="s">
        <v>33</v>
      </c>
      <c r="C70" s="35" t="s">
        <v>34</v>
      </c>
      <c r="D70" s="35" t="s">
        <v>81</v>
      </c>
      <c r="E70" s="35" t="s">
        <v>1139</v>
      </c>
      <c r="F70" s="35" t="s">
        <v>1152</v>
      </c>
      <c r="G70" s="35" t="s">
        <v>1686</v>
      </c>
      <c r="H70" s="35" t="s">
        <v>39</v>
      </c>
      <c r="I70" s="35" t="s">
        <v>1152</v>
      </c>
      <c r="J70" s="42">
        <v>45809</v>
      </c>
      <c r="K70" s="42">
        <v>45931</v>
      </c>
      <c r="L70" s="35" t="s">
        <v>1545</v>
      </c>
      <c r="M70" s="35" t="s">
        <v>1687</v>
      </c>
      <c r="N70" s="35">
        <v>1</v>
      </c>
      <c r="O70" s="35">
        <v>1</v>
      </c>
      <c r="P70" s="35"/>
      <c r="Q70" s="35">
        <v>1</v>
      </c>
      <c r="R70" s="35">
        <v>383</v>
      </c>
      <c r="S70" s="35">
        <v>1661</v>
      </c>
      <c r="T70" s="35">
        <v>0</v>
      </c>
      <c r="U70" s="35">
        <v>25</v>
      </c>
      <c r="V70" s="35">
        <v>80</v>
      </c>
      <c r="W70" s="35" t="s">
        <v>1688</v>
      </c>
      <c r="X70" s="35" t="s">
        <v>44</v>
      </c>
      <c r="Y70" s="35" t="s">
        <v>1675</v>
      </c>
    </row>
    <row r="71" s="6" customFormat="1" ht="65" hidden="1" customHeight="1" spans="1:25">
      <c r="A71" s="29">
        <v>63</v>
      </c>
      <c r="B71" s="35" t="s">
        <v>33</v>
      </c>
      <c r="C71" s="35" t="s">
        <v>34</v>
      </c>
      <c r="D71" s="35" t="s">
        <v>81</v>
      </c>
      <c r="E71" s="35" t="s">
        <v>1689</v>
      </c>
      <c r="F71" s="35" t="s">
        <v>1690</v>
      </c>
      <c r="G71" s="35" t="s">
        <v>1691</v>
      </c>
      <c r="H71" s="35" t="s">
        <v>39</v>
      </c>
      <c r="I71" s="35" t="s">
        <v>1692</v>
      </c>
      <c r="J71" s="42">
        <v>45809</v>
      </c>
      <c r="K71" s="42">
        <v>45931</v>
      </c>
      <c r="L71" s="35" t="s">
        <v>1545</v>
      </c>
      <c r="M71" s="35" t="s">
        <v>1693</v>
      </c>
      <c r="N71" s="35">
        <v>24</v>
      </c>
      <c r="O71" s="35">
        <v>24</v>
      </c>
      <c r="P71" s="35"/>
      <c r="Q71" s="35">
        <v>2</v>
      </c>
      <c r="R71" s="35">
        <v>985</v>
      </c>
      <c r="S71" s="35">
        <v>4120</v>
      </c>
      <c r="T71" s="35">
        <v>2</v>
      </c>
      <c r="U71" s="35">
        <v>120</v>
      </c>
      <c r="V71" s="35">
        <v>410</v>
      </c>
      <c r="W71" s="35" t="s">
        <v>1694</v>
      </c>
      <c r="X71" s="35" t="s">
        <v>44</v>
      </c>
      <c r="Y71" s="35" t="s">
        <v>1675</v>
      </c>
    </row>
    <row r="72" s="6" customFormat="1" ht="65" hidden="1" customHeight="1" spans="1:25">
      <c r="A72" s="29">
        <v>64</v>
      </c>
      <c r="B72" s="35" t="s">
        <v>33</v>
      </c>
      <c r="C72" s="35" t="s">
        <v>34</v>
      </c>
      <c r="D72" s="35" t="s">
        <v>81</v>
      </c>
      <c r="E72" s="35" t="s">
        <v>1043</v>
      </c>
      <c r="F72" s="35" t="s">
        <v>1082</v>
      </c>
      <c r="G72" s="35" t="s">
        <v>1695</v>
      </c>
      <c r="H72" s="35" t="s">
        <v>39</v>
      </c>
      <c r="I72" s="35" t="s">
        <v>1082</v>
      </c>
      <c r="J72" s="42">
        <v>45809</v>
      </c>
      <c r="K72" s="42">
        <v>45931</v>
      </c>
      <c r="L72" s="35" t="s">
        <v>1545</v>
      </c>
      <c r="M72" s="35" t="s">
        <v>1696</v>
      </c>
      <c r="N72" s="35">
        <v>16</v>
      </c>
      <c r="O72" s="35">
        <v>16</v>
      </c>
      <c r="P72" s="35"/>
      <c r="Q72" s="35">
        <v>1</v>
      </c>
      <c r="R72" s="35">
        <v>235</v>
      </c>
      <c r="S72" s="35">
        <v>708</v>
      </c>
      <c r="T72" s="35">
        <v>1</v>
      </c>
      <c r="U72" s="35">
        <v>58</v>
      </c>
      <c r="V72" s="35">
        <v>210</v>
      </c>
      <c r="W72" s="35" t="s">
        <v>1697</v>
      </c>
      <c r="X72" s="35" t="s">
        <v>44</v>
      </c>
      <c r="Y72" s="35" t="s">
        <v>1675</v>
      </c>
    </row>
    <row r="73" s="6" customFormat="1" ht="65" hidden="1" customHeight="1" spans="1:25">
      <c r="A73" s="29">
        <v>65</v>
      </c>
      <c r="B73" s="35" t="s">
        <v>33</v>
      </c>
      <c r="C73" s="35" t="s">
        <v>34</v>
      </c>
      <c r="D73" s="35" t="s">
        <v>81</v>
      </c>
      <c r="E73" s="55" t="s">
        <v>1698</v>
      </c>
      <c r="F73" s="55" t="s">
        <v>1699</v>
      </c>
      <c r="G73" s="35" t="s">
        <v>1700</v>
      </c>
      <c r="H73" s="35" t="s">
        <v>39</v>
      </c>
      <c r="I73" s="55" t="s">
        <v>1701</v>
      </c>
      <c r="J73" s="42">
        <v>45809</v>
      </c>
      <c r="K73" s="42">
        <v>45931</v>
      </c>
      <c r="L73" s="35" t="s">
        <v>1545</v>
      </c>
      <c r="M73" s="35" t="s">
        <v>1702</v>
      </c>
      <c r="N73" s="35">
        <v>30</v>
      </c>
      <c r="O73" s="35">
        <v>30</v>
      </c>
      <c r="P73" s="35"/>
      <c r="Q73" s="35">
        <v>4</v>
      </c>
      <c r="R73" s="35">
        <v>1371</v>
      </c>
      <c r="S73" s="35">
        <v>5619</v>
      </c>
      <c r="T73" s="35">
        <v>4</v>
      </c>
      <c r="U73" s="35">
        <v>425</v>
      </c>
      <c r="V73" s="35">
        <v>1612</v>
      </c>
      <c r="W73" s="35" t="s">
        <v>1703</v>
      </c>
      <c r="X73" s="35" t="s">
        <v>44</v>
      </c>
      <c r="Y73" s="91" t="s">
        <v>1675</v>
      </c>
    </row>
    <row r="74" s="6" customFormat="1" ht="65" hidden="1" customHeight="1" spans="1:25">
      <c r="A74" s="29">
        <v>66</v>
      </c>
      <c r="B74" s="35" t="s">
        <v>33</v>
      </c>
      <c r="C74" s="35" t="s">
        <v>34</v>
      </c>
      <c r="D74" s="35" t="s">
        <v>81</v>
      </c>
      <c r="E74" s="35" t="s">
        <v>1704</v>
      </c>
      <c r="F74" s="35" t="s">
        <v>1705</v>
      </c>
      <c r="G74" s="35" t="s">
        <v>1706</v>
      </c>
      <c r="H74" s="35" t="s">
        <v>39</v>
      </c>
      <c r="I74" s="35" t="s">
        <v>1707</v>
      </c>
      <c r="J74" s="42">
        <v>45809</v>
      </c>
      <c r="K74" s="42">
        <v>45931</v>
      </c>
      <c r="L74" s="35" t="s">
        <v>1545</v>
      </c>
      <c r="M74" s="35" t="s">
        <v>1708</v>
      </c>
      <c r="N74" s="35">
        <v>20</v>
      </c>
      <c r="O74" s="35">
        <v>20</v>
      </c>
      <c r="P74" s="35"/>
      <c r="Q74" s="35">
        <v>4</v>
      </c>
      <c r="R74" s="35">
        <v>2225</v>
      </c>
      <c r="S74" s="35">
        <v>8899</v>
      </c>
      <c r="T74" s="35">
        <v>3</v>
      </c>
      <c r="U74" s="35">
        <v>250</v>
      </c>
      <c r="V74" s="35">
        <v>820</v>
      </c>
      <c r="W74" s="35" t="s">
        <v>1709</v>
      </c>
      <c r="X74" s="35" t="s">
        <v>44</v>
      </c>
      <c r="Y74" s="35" t="s">
        <v>1675</v>
      </c>
    </row>
    <row r="75" s="6" customFormat="1" ht="65" hidden="1" customHeight="1" spans="1:25">
      <c r="A75" s="29">
        <v>67</v>
      </c>
      <c r="B75" s="35" t="s">
        <v>33</v>
      </c>
      <c r="C75" s="35" t="s">
        <v>34</v>
      </c>
      <c r="D75" s="35" t="s">
        <v>81</v>
      </c>
      <c r="E75" s="35" t="s">
        <v>828</v>
      </c>
      <c r="F75" s="35" t="s">
        <v>1710</v>
      </c>
      <c r="G75" s="35" t="s">
        <v>1711</v>
      </c>
      <c r="H75" s="35"/>
      <c r="I75" s="35" t="s">
        <v>1712</v>
      </c>
      <c r="J75" s="42">
        <v>45809</v>
      </c>
      <c r="K75" s="42">
        <v>45931</v>
      </c>
      <c r="L75" s="35" t="s">
        <v>1545</v>
      </c>
      <c r="M75" s="35" t="s">
        <v>1713</v>
      </c>
      <c r="N75" s="35">
        <v>4</v>
      </c>
      <c r="O75" s="35">
        <v>4</v>
      </c>
      <c r="P75" s="35"/>
      <c r="Q75" s="35">
        <v>1</v>
      </c>
      <c r="R75" s="35">
        <v>460</v>
      </c>
      <c r="S75" s="35">
        <v>2750</v>
      </c>
      <c r="T75" s="35">
        <v>1</v>
      </c>
      <c r="U75" s="35">
        <v>45</v>
      </c>
      <c r="V75" s="35">
        <v>166</v>
      </c>
      <c r="W75" s="35" t="s">
        <v>1714</v>
      </c>
      <c r="X75" s="35" t="s">
        <v>44</v>
      </c>
      <c r="Y75" s="35" t="s">
        <v>1675</v>
      </c>
    </row>
    <row r="76" s="6" customFormat="1" ht="65" hidden="1" customHeight="1" spans="1:25">
      <c r="A76" s="29">
        <v>68</v>
      </c>
      <c r="B76" s="35" t="s">
        <v>33</v>
      </c>
      <c r="C76" s="35" t="s">
        <v>34</v>
      </c>
      <c r="D76" s="35" t="s">
        <v>81</v>
      </c>
      <c r="E76" s="35" t="s">
        <v>642</v>
      </c>
      <c r="F76" s="35" t="s">
        <v>1715</v>
      </c>
      <c r="G76" s="35" t="s">
        <v>1716</v>
      </c>
      <c r="H76" s="35" t="s">
        <v>39</v>
      </c>
      <c r="I76" s="35" t="s">
        <v>1717</v>
      </c>
      <c r="J76" s="42">
        <v>45809</v>
      </c>
      <c r="K76" s="42">
        <v>45931</v>
      </c>
      <c r="L76" s="35" t="s">
        <v>1545</v>
      </c>
      <c r="M76" s="35" t="s">
        <v>1718</v>
      </c>
      <c r="N76" s="35">
        <v>11</v>
      </c>
      <c r="O76" s="35">
        <v>11</v>
      </c>
      <c r="P76" s="35"/>
      <c r="Q76" s="35">
        <v>1</v>
      </c>
      <c r="R76" s="35">
        <v>635</v>
      </c>
      <c r="S76" s="35">
        <v>2956</v>
      </c>
      <c r="T76" s="35">
        <v>1</v>
      </c>
      <c r="U76" s="35">
        <v>56</v>
      </c>
      <c r="V76" s="35">
        <v>178</v>
      </c>
      <c r="W76" s="35" t="s">
        <v>1719</v>
      </c>
      <c r="X76" s="35" t="s">
        <v>44</v>
      </c>
      <c r="Y76" s="35" t="s">
        <v>1675</v>
      </c>
    </row>
    <row r="77" s="6" customFormat="1" ht="65" hidden="1" customHeight="1" spans="1:25">
      <c r="A77" s="29">
        <v>69</v>
      </c>
      <c r="B77" s="35" t="s">
        <v>33</v>
      </c>
      <c r="C77" s="35" t="s">
        <v>34</v>
      </c>
      <c r="D77" s="35" t="s">
        <v>81</v>
      </c>
      <c r="E77" s="35" t="s">
        <v>97</v>
      </c>
      <c r="F77" s="35" t="s">
        <v>106</v>
      </c>
      <c r="G77" s="35" t="s">
        <v>1720</v>
      </c>
      <c r="H77" s="35" t="s">
        <v>39</v>
      </c>
      <c r="I77" s="35" t="s">
        <v>1721</v>
      </c>
      <c r="J77" s="42">
        <v>45809</v>
      </c>
      <c r="K77" s="42">
        <v>45931</v>
      </c>
      <c r="L77" s="35" t="s">
        <v>1545</v>
      </c>
      <c r="M77" s="35" t="s">
        <v>1722</v>
      </c>
      <c r="N77" s="35">
        <v>0.5</v>
      </c>
      <c r="O77" s="35">
        <v>0.5</v>
      </c>
      <c r="P77" s="35"/>
      <c r="Q77" s="35">
        <v>1</v>
      </c>
      <c r="R77" s="35">
        <v>450</v>
      </c>
      <c r="S77" s="35">
        <v>2100</v>
      </c>
      <c r="T77" s="35">
        <v>0</v>
      </c>
      <c r="U77" s="35">
        <v>75</v>
      </c>
      <c r="V77" s="35">
        <v>350</v>
      </c>
      <c r="W77" s="35" t="s">
        <v>1723</v>
      </c>
      <c r="X77" s="35" t="s">
        <v>44</v>
      </c>
      <c r="Y77" s="35" t="s">
        <v>1675</v>
      </c>
    </row>
    <row r="78" s="6" customFormat="1" ht="65" hidden="1" customHeight="1" spans="1:25">
      <c r="A78" s="29">
        <v>70</v>
      </c>
      <c r="B78" s="60" t="s">
        <v>33</v>
      </c>
      <c r="C78" s="60" t="s">
        <v>34</v>
      </c>
      <c r="D78" s="60" t="s">
        <v>81</v>
      </c>
      <c r="E78" s="60" t="s">
        <v>945</v>
      </c>
      <c r="F78" s="60" t="s">
        <v>991</v>
      </c>
      <c r="G78" s="60" t="s">
        <v>1724</v>
      </c>
      <c r="H78" s="60" t="s">
        <v>39</v>
      </c>
      <c r="I78" s="60" t="s">
        <v>991</v>
      </c>
      <c r="J78" s="71">
        <v>45809</v>
      </c>
      <c r="K78" s="71">
        <v>45931</v>
      </c>
      <c r="L78" s="35" t="s">
        <v>1545</v>
      </c>
      <c r="M78" s="60" t="s">
        <v>1725</v>
      </c>
      <c r="N78" s="60">
        <v>1</v>
      </c>
      <c r="O78" s="60">
        <v>1</v>
      </c>
      <c r="P78" s="60"/>
      <c r="Q78" s="60">
        <v>1</v>
      </c>
      <c r="R78" s="60">
        <v>776</v>
      </c>
      <c r="S78" s="60">
        <v>2886</v>
      </c>
      <c r="T78" s="60">
        <v>0</v>
      </c>
      <c r="U78" s="60">
        <v>45</v>
      </c>
      <c r="V78" s="60">
        <v>177</v>
      </c>
      <c r="W78" s="60" t="s">
        <v>1726</v>
      </c>
      <c r="X78" s="60" t="s">
        <v>44</v>
      </c>
      <c r="Y78" s="60" t="s">
        <v>1675</v>
      </c>
    </row>
    <row r="79" s="6" customFormat="1" ht="65" hidden="1" customHeight="1" spans="1:25">
      <c r="A79" s="29">
        <v>71</v>
      </c>
      <c r="B79" s="60" t="s">
        <v>33</v>
      </c>
      <c r="C79" s="60" t="s">
        <v>34</v>
      </c>
      <c r="D79" s="60" t="s">
        <v>81</v>
      </c>
      <c r="E79" s="35" t="s">
        <v>1727</v>
      </c>
      <c r="F79" s="35" t="s">
        <v>1728</v>
      </c>
      <c r="G79" s="60" t="s">
        <v>1729</v>
      </c>
      <c r="H79" s="60" t="s">
        <v>39</v>
      </c>
      <c r="I79" s="35" t="s">
        <v>1728</v>
      </c>
      <c r="J79" s="71">
        <v>45809</v>
      </c>
      <c r="K79" s="71">
        <v>45931</v>
      </c>
      <c r="L79" s="35" t="s">
        <v>1545</v>
      </c>
      <c r="M79" s="60" t="s">
        <v>1730</v>
      </c>
      <c r="N79" s="60">
        <v>80</v>
      </c>
      <c r="O79" s="60">
        <v>80</v>
      </c>
      <c r="P79" s="60"/>
      <c r="Q79" s="60">
        <v>2</v>
      </c>
      <c r="R79" s="60">
        <v>568</v>
      </c>
      <c r="S79" s="60">
        <v>1752</v>
      </c>
      <c r="T79" s="60">
        <v>1</v>
      </c>
      <c r="U79" s="60">
        <v>65</v>
      </c>
      <c r="V79" s="60">
        <v>210</v>
      </c>
      <c r="W79" s="60" t="s">
        <v>1731</v>
      </c>
      <c r="X79" s="60" t="s">
        <v>44</v>
      </c>
      <c r="Y79" s="29"/>
    </row>
    <row r="80" s="5" customFormat="1" ht="76" hidden="1" customHeight="1" spans="1:25">
      <c r="A80" s="29">
        <v>72</v>
      </c>
      <c r="B80" s="29" t="s">
        <v>33</v>
      </c>
      <c r="C80" s="29" t="s">
        <v>34</v>
      </c>
      <c r="D80" s="29" t="s">
        <v>81</v>
      </c>
      <c r="E80" s="29" t="s">
        <v>406</v>
      </c>
      <c r="F80" s="29" t="s">
        <v>520</v>
      </c>
      <c r="G80" s="29" t="s">
        <v>1732</v>
      </c>
      <c r="H80" s="29" t="s">
        <v>39</v>
      </c>
      <c r="I80" s="29" t="s">
        <v>1733</v>
      </c>
      <c r="J80" s="40">
        <v>45839</v>
      </c>
      <c r="K80" s="40">
        <v>45931</v>
      </c>
      <c r="L80" s="29" t="s">
        <v>1734</v>
      </c>
      <c r="M80" s="29" t="s">
        <v>1735</v>
      </c>
      <c r="N80" s="29">
        <v>7</v>
      </c>
      <c r="O80" s="29">
        <v>7</v>
      </c>
      <c r="P80" s="29"/>
      <c r="Q80" s="29">
        <v>1</v>
      </c>
      <c r="R80" s="29">
        <v>40</v>
      </c>
      <c r="S80" s="29">
        <v>210</v>
      </c>
      <c r="T80" s="29">
        <v>1</v>
      </c>
      <c r="U80" s="29">
        <v>20</v>
      </c>
      <c r="V80" s="29">
        <v>80</v>
      </c>
      <c r="W80" s="41" t="s">
        <v>1736</v>
      </c>
      <c r="X80" s="29" t="s">
        <v>80</v>
      </c>
      <c r="Y80" s="29" t="s">
        <v>1737</v>
      </c>
    </row>
    <row r="81" s="5" customFormat="1" ht="81" hidden="1" customHeight="1" spans="1:25">
      <c r="A81" s="29">
        <v>73</v>
      </c>
      <c r="B81" s="29" t="s">
        <v>33</v>
      </c>
      <c r="C81" s="29" t="s">
        <v>34</v>
      </c>
      <c r="D81" s="29" t="s">
        <v>81</v>
      </c>
      <c r="E81" s="29" t="s">
        <v>97</v>
      </c>
      <c r="F81" s="29" t="s">
        <v>163</v>
      </c>
      <c r="G81" s="29" t="s">
        <v>1738</v>
      </c>
      <c r="H81" s="29" t="s">
        <v>39</v>
      </c>
      <c r="I81" s="29" t="s">
        <v>165</v>
      </c>
      <c r="J81" s="40">
        <v>45839</v>
      </c>
      <c r="K81" s="40">
        <v>45931</v>
      </c>
      <c r="L81" s="29" t="s">
        <v>1734</v>
      </c>
      <c r="M81" s="29" t="s">
        <v>1739</v>
      </c>
      <c r="N81" s="29">
        <v>10</v>
      </c>
      <c r="O81" s="29">
        <v>10</v>
      </c>
      <c r="P81" s="29"/>
      <c r="Q81" s="29">
        <v>1</v>
      </c>
      <c r="R81" s="29">
        <v>58</v>
      </c>
      <c r="S81" s="29">
        <v>268</v>
      </c>
      <c r="T81" s="29"/>
      <c r="U81" s="29">
        <v>30</v>
      </c>
      <c r="V81" s="29">
        <v>120</v>
      </c>
      <c r="W81" s="41" t="s">
        <v>1740</v>
      </c>
      <c r="X81" s="29" t="s">
        <v>80</v>
      </c>
      <c r="Y81" s="29" t="s">
        <v>1737</v>
      </c>
    </row>
    <row r="82" s="5" customFormat="1" ht="77" hidden="1" customHeight="1" spans="1:25">
      <c r="A82" s="29">
        <v>74</v>
      </c>
      <c r="B82" s="29" t="s">
        <v>33</v>
      </c>
      <c r="C82" s="29" t="s">
        <v>34</v>
      </c>
      <c r="D82" s="29" t="s">
        <v>81</v>
      </c>
      <c r="E82" s="29" t="s">
        <v>740</v>
      </c>
      <c r="F82" s="29" t="s">
        <v>763</v>
      </c>
      <c r="G82" s="29" t="s">
        <v>1741</v>
      </c>
      <c r="H82" s="29" t="s">
        <v>39</v>
      </c>
      <c r="I82" s="29" t="s">
        <v>1742</v>
      </c>
      <c r="J82" s="40">
        <v>45839</v>
      </c>
      <c r="K82" s="40">
        <v>45931</v>
      </c>
      <c r="L82" s="29" t="s">
        <v>1734</v>
      </c>
      <c r="M82" s="29" t="s">
        <v>1743</v>
      </c>
      <c r="N82" s="29">
        <v>8</v>
      </c>
      <c r="O82" s="29">
        <v>8</v>
      </c>
      <c r="P82" s="29"/>
      <c r="Q82" s="29">
        <v>1</v>
      </c>
      <c r="R82" s="29">
        <v>50</v>
      </c>
      <c r="S82" s="29">
        <v>238</v>
      </c>
      <c r="T82" s="29">
        <v>1</v>
      </c>
      <c r="U82" s="29">
        <v>28</v>
      </c>
      <c r="V82" s="29">
        <v>100</v>
      </c>
      <c r="W82" s="41" t="s">
        <v>1744</v>
      </c>
      <c r="X82" s="29" t="s">
        <v>80</v>
      </c>
      <c r="Y82" s="29" t="s">
        <v>1737</v>
      </c>
    </row>
    <row r="83" s="5" customFormat="1" ht="65" hidden="1" customHeight="1" spans="1:25">
      <c r="A83" s="29">
        <v>75</v>
      </c>
      <c r="B83" s="29" t="s">
        <v>33</v>
      </c>
      <c r="C83" s="29" t="s">
        <v>34</v>
      </c>
      <c r="D83" s="29" t="s">
        <v>67</v>
      </c>
      <c r="E83" s="33"/>
      <c r="F83" s="29"/>
      <c r="G83" s="29" t="s">
        <v>1745</v>
      </c>
      <c r="H83" s="29" t="s">
        <v>214</v>
      </c>
      <c r="I83" s="29" t="s">
        <v>1746</v>
      </c>
      <c r="J83" s="40">
        <v>45658</v>
      </c>
      <c r="K83" s="40">
        <v>46003</v>
      </c>
      <c r="L83" s="29" t="s">
        <v>1747</v>
      </c>
      <c r="M83" s="29" t="s">
        <v>1748</v>
      </c>
      <c r="N83" s="29">
        <v>45</v>
      </c>
      <c r="O83" s="29">
        <v>45</v>
      </c>
      <c r="P83" s="29"/>
      <c r="Q83" s="29">
        <v>54</v>
      </c>
      <c r="R83" s="29">
        <v>54</v>
      </c>
      <c r="S83" s="29">
        <v>157</v>
      </c>
      <c r="T83" s="29"/>
      <c r="U83" s="29"/>
      <c r="V83" s="29"/>
      <c r="W83" s="41" t="s">
        <v>1749</v>
      </c>
      <c r="X83" s="29" t="s">
        <v>1750</v>
      </c>
      <c r="Y83" s="29"/>
    </row>
    <row r="84" s="5" customFormat="1" ht="65" hidden="1" customHeight="1" spans="1:25">
      <c r="A84" s="29">
        <v>76</v>
      </c>
      <c r="B84" s="29" t="s">
        <v>313</v>
      </c>
      <c r="C84" s="29" t="s">
        <v>770</v>
      </c>
      <c r="D84" s="29" t="s">
        <v>1302</v>
      </c>
      <c r="E84" s="33"/>
      <c r="F84" s="29"/>
      <c r="G84" s="29" t="s">
        <v>1751</v>
      </c>
      <c r="H84" s="29" t="s">
        <v>1007</v>
      </c>
      <c r="I84" s="29" t="s">
        <v>1752</v>
      </c>
      <c r="J84" s="40">
        <v>45658</v>
      </c>
      <c r="K84" s="40">
        <v>46003</v>
      </c>
      <c r="L84" s="29" t="s">
        <v>1747</v>
      </c>
      <c r="M84" s="72" t="s">
        <v>1753</v>
      </c>
      <c r="N84" s="29">
        <v>40</v>
      </c>
      <c r="O84" s="29">
        <v>40</v>
      </c>
      <c r="P84" s="29"/>
      <c r="Q84" s="29">
        <v>12</v>
      </c>
      <c r="R84" s="29">
        <v>50</v>
      </c>
      <c r="S84" s="29">
        <v>180</v>
      </c>
      <c r="T84" s="29"/>
      <c r="U84" s="29">
        <v>20</v>
      </c>
      <c r="V84" s="29">
        <v>50</v>
      </c>
      <c r="W84" s="41" t="s">
        <v>1754</v>
      </c>
      <c r="X84" s="29" t="s">
        <v>1755</v>
      </c>
      <c r="Y84" s="29"/>
    </row>
    <row r="85" s="5" customFormat="1" ht="88" hidden="1" customHeight="1" spans="1:25">
      <c r="A85" s="29">
        <v>77</v>
      </c>
      <c r="B85" s="29" t="s">
        <v>1756</v>
      </c>
      <c r="C85" s="29" t="s">
        <v>1757</v>
      </c>
      <c r="D85" s="29" t="s">
        <v>1758</v>
      </c>
      <c r="E85" s="29"/>
      <c r="F85" s="29"/>
      <c r="G85" s="29" t="s">
        <v>1759</v>
      </c>
      <c r="H85" s="29" t="s">
        <v>1760</v>
      </c>
      <c r="I85" s="29" t="s">
        <v>1496</v>
      </c>
      <c r="J85" s="40">
        <v>45748</v>
      </c>
      <c r="K85" s="40">
        <v>45962</v>
      </c>
      <c r="L85" s="29" t="s">
        <v>1761</v>
      </c>
      <c r="M85" s="29" t="s">
        <v>1762</v>
      </c>
      <c r="N85" s="29">
        <v>205</v>
      </c>
      <c r="O85" s="29">
        <v>205</v>
      </c>
      <c r="P85" s="29"/>
      <c r="Q85" s="29"/>
      <c r="R85" s="29">
        <v>71</v>
      </c>
      <c r="S85" s="29">
        <v>198</v>
      </c>
      <c r="T85" s="29"/>
      <c r="U85" s="29">
        <v>71</v>
      </c>
      <c r="V85" s="29">
        <v>198</v>
      </c>
      <c r="W85" s="41" t="s">
        <v>1763</v>
      </c>
      <c r="X85" s="29" t="s">
        <v>44</v>
      </c>
      <c r="Y85" s="29"/>
    </row>
    <row r="86" s="6" customFormat="1" ht="85" hidden="1" customHeight="1" spans="1:26">
      <c r="A86" s="29">
        <v>78</v>
      </c>
      <c r="B86" s="61" t="s">
        <v>52</v>
      </c>
      <c r="C86" s="61" t="s">
        <v>73</v>
      </c>
      <c r="D86" s="61" t="s">
        <v>850</v>
      </c>
      <c r="E86" s="61" t="s">
        <v>329</v>
      </c>
      <c r="F86" s="61" t="s">
        <v>343</v>
      </c>
      <c r="G86" s="62" t="s">
        <v>1764</v>
      </c>
      <c r="H86" s="61" t="s">
        <v>39</v>
      </c>
      <c r="I86" s="61" t="s">
        <v>343</v>
      </c>
      <c r="J86" s="73">
        <v>45752</v>
      </c>
      <c r="K86" s="73">
        <v>45996</v>
      </c>
      <c r="L86" s="61" t="s">
        <v>178</v>
      </c>
      <c r="M86" s="74" t="s">
        <v>1765</v>
      </c>
      <c r="N86" s="61">
        <v>30</v>
      </c>
      <c r="O86" s="61">
        <v>30</v>
      </c>
      <c r="P86" s="61">
        <v>0</v>
      </c>
      <c r="Q86" s="81">
        <v>1</v>
      </c>
      <c r="R86" s="86">
        <v>135</v>
      </c>
      <c r="S86" s="86">
        <v>450</v>
      </c>
      <c r="T86" s="87"/>
      <c r="U86" s="86">
        <v>16</v>
      </c>
      <c r="V86" s="86">
        <v>57</v>
      </c>
      <c r="W86" s="61" t="s">
        <v>1766</v>
      </c>
      <c r="X86" s="61" t="s">
        <v>348</v>
      </c>
      <c r="Y86" s="92"/>
      <c r="Z86" s="93"/>
    </row>
    <row r="87" s="6" customFormat="1" ht="99" hidden="1" customHeight="1" spans="1:26">
      <c r="A87" s="29">
        <v>79</v>
      </c>
      <c r="B87" s="61" t="s">
        <v>52</v>
      </c>
      <c r="C87" s="61" t="s">
        <v>73</v>
      </c>
      <c r="D87" s="61" t="s">
        <v>850</v>
      </c>
      <c r="E87" s="61" t="s">
        <v>828</v>
      </c>
      <c r="F87" s="61" t="s">
        <v>863</v>
      </c>
      <c r="G87" s="63" t="s">
        <v>1767</v>
      </c>
      <c r="H87" s="61" t="s">
        <v>39</v>
      </c>
      <c r="I87" s="61" t="s">
        <v>863</v>
      </c>
      <c r="J87" s="73">
        <v>45782</v>
      </c>
      <c r="K87" s="73">
        <v>45997</v>
      </c>
      <c r="L87" s="61" t="s">
        <v>178</v>
      </c>
      <c r="M87" s="61" t="s">
        <v>1768</v>
      </c>
      <c r="N87" s="61">
        <v>35</v>
      </c>
      <c r="O87" s="61">
        <v>35</v>
      </c>
      <c r="P87" s="61"/>
      <c r="Q87" s="61">
        <v>1</v>
      </c>
      <c r="R87" s="61">
        <v>364</v>
      </c>
      <c r="S87" s="61">
        <v>1578</v>
      </c>
      <c r="T87" s="61"/>
      <c r="U87" s="61">
        <v>62</v>
      </c>
      <c r="V87" s="61">
        <v>218</v>
      </c>
      <c r="W87" s="61" t="s">
        <v>1769</v>
      </c>
      <c r="X87" s="61" t="s">
        <v>80</v>
      </c>
      <c r="Y87" s="92" t="s">
        <v>1770</v>
      </c>
      <c r="Z87" s="93"/>
    </row>
    <row r="88" s="6" customFormat="1" ht="107" hidden="1" customHeight="1" spans="1:26">
      <c r="A88" s="29">
        <v>80</v>
      </c>
      <c r="B88" s="61" t="s">
        <v>52</v>
      </c>
      <c r="C88" s="61" t="s">
        <v>73</v>
      </c>
      <c r="D88" s="61" t="s">
        <v>850</v>
      </c>
      <c r="E88" s="61" t="s">
        <v>828</v>
      </c>
      <c r="F88" s="61" t="s">
        <v>851</v>
      </c>
      <c r="G88" s="63" t="s">
        <v>1771</v>
      </c>
      <c r="H88" s="61" t="s">
        <v>39</v>
      </c>
      <c r="I88" s="61" t="s">
        <v>851</v>
      </c>
      <c r="J88" s="73">
        <v>45717</v>
      </c>
      <c r="K88" s="73">
        <v>45992</v>
      </c>
      <c r="L88" s="61" t="s">
        <v>178</v>
      </c>
      <c r="M88" s="61" t="s">
        <v>1772</v>
      </c>
      <c r="N88" s="61">
        <v>35</v>
      </c>
      <c r="O88" s="61">
        <v>35</v>
      </c>
      <c r="P88" s="61"/>
      <c r="Q88" s="61">
        <v>1</v>
      </c>
      <c r="R88" s="61">
        <v>124</v>
      </c>
      <c r="S88" s="61">
        <v>497</v>
      </c>
      <c r="T88" s="61"/>
      <c r="U88" s="61">
        <v>31</v>
      </c>
      <c r="V88" s="61">
        <v>114</v>
      </c>
      <c r="W88" s="61" t="s">
        <v>1773</v>
      </c>
      <c r="X88" s="61" t="s">
        <v>80</v>
      </c>
      <c r="Y88" s="92" t="s">
        <v>1770</v>
      </c>
      <c r="Z88" s="93"/>
    </row>
    <row r="89" s="6" customFormat="1" ht="98" hidden="1" customHeight="1" spans="1:26">
      <c r="A89" s="29">
        <v>81</v>
      </c>
      <c r="B89" s="61" t="s">
        <v>52</v>
      </c>
      <c r="C89" s="61" t="s">
        <v>73</v>
      </c>
      <c r="D89" s="61" t="s">
        <v>850</v>
      </c>
      <c r="E89" s="61" t="s">
        <v>828</v>
      </c>
      <c r="F89" s="61" t="s">
        <v>1710</v>
      </c>
      <c r="G89" s="63" t="s">
        <v>1774</v>
      </c>
      <c r="H89" s="61" t="s">
        <v>39</v>
      </c>
      <c r="I89" s="61" t="s">
        <v>1710</v>
      </c>
      <c r="J89" s="73">
        <v>45717</v>
      </c>
      <c r="K89" s="73">
        <v>45992</v>
      </c>
      <c r="L89" s="61" t="s">
        <v>178</v>
      </c>
      <c r="M89" s="61" t="s">
        <v>1775</v>
      </c>
      <c r="N89" s="61">
        <v>42</v>
      </c>
      <c r="O89" s="61">
        <v>42</v>
      </c>
      <c r="P89" s="61"/>
      <c r="Q89" s="61">
        <v>1</v>
      </c>
      <c r="R89" s="61">
        <v>53</v>
      </c>
      <c r="S89" s="61">
        <v>160</v>
      </c>
      <c r="T89" s="61">
        <v>1</v>
      </c>
      <c r="U89" s="61">
        <v>12</v>
      </c>
      <c r="V89" s="61">
        <v>36</v>
      </c>
      <c r="W89" s="61" t="s">
        <v>1776</v>
      </c>
      <c r="X89" s="61" t="s">
        <v>80</v>
      </c>
      <c r="Y89" s="92"/>
      <c r="Z89" s="93"/>
    </row>
    <row r="90" s="6" customFormat="1" ht="88" hidden="1" customHeight="1" spans="1:26">
      <c r="A90" s="29">
        <v>82</v>
      </c>
      <c r="B90" s="61" t="s">
        <v>33</v>
      </c>
      <c r="C90" s="61" t="s">
        <v>34</v>
      </c>
      <c r="D90" s="61" t="s">
        <v>60</v>
      </c>
      <c r="E90" s="61" t="s">
        <v>1381</v>
      </c>
      <c r="F90" s="61" t="s">
        <v>1458</v>
      </c>
      <c r="G90" s="63" t="s">
        <v>1777</v>
      </c>
      <c r="H90" s="61" t="s">
        <v>39</v>
      </c>
      <c r="I90" s="61" t="s">
        <v>1458</v>
      </c>
      <c r="J90" s="73">
        <v>45717</v>
      </c>
      <c r="K90" s="73">
        <v>45992</v>
      </c>
      <c r="L90" s="61" t="s">
        <v>178</v>
      </c>
      <c r="M90" s="61" t="s">
        <v>1778</v>
      </c>
      <c r="N90" s="61">
        <v>20</v>
      </c>
      <c r="O90" s="61">
        <v>20</v>
      </c>
      <c r="P90" s="61">
        <v>0</v>
      </c>
      <c r="Q90" s="61">
        <v>1</v>
      </c>
      <c r="R90" s="61">
        <v>60</v>
      </c>
      <c r="S90" s="61">
        <v>288</v>
      </c>
      <c r="T90" s="61">
        <v>1</v>
      </c>
      <c r="U90" s="61">
        <v>14</v>
      </c>
      <c r="V90" s="61">
        <v>72</v>
      </c>
      <c r="W90" s="88" t="s">
        <v>1779</v>
      </c>
      <c r="X90" s="88" t="s">
        <v>119</v>
      </c>
      <c r="Y90" s="92"/>
      <c r="Z90" s="93"/>
    </row>
    <row r="91" s="6" customFormat="1" ht="65" hidden="1" customHeight="1" spans="1:26">
      <c r="A91" s="29">
        <v>83</v>
      </c>
      <c r="B91" s="61" t="s">
        <v>52</v>
      </c>
      <c r="C91" s="61" t="s">
        <v>770</v>
      </c>
      <c r="D91" s="61" t="s">
        <v>1310</v>
      </c>
      <c r="E91" s="61" t="s">
        <v>1267</v>
      </c>
      <c r="F91" s="61" t="s">
        <v>1303</v>
      </c>
      <c r="G91" s="63" t="s">
        <v>1780</v>
      </c>
      <c r="H91" s="61" t="s">
        <v>39</v>
      </c>
      <c r="I91" s="61" t="s">
        <v>1303</v>
      </c>
      <c r="J91" s="75" t="s">
        <v>1271</v>
      </c>
      <c r="K91" s="75" t="s">
        <v>896</v>
      </c>
      <c r="L91" s="61" t="s">
        <v>178</v>
      </c>
      <c r="M91" s="61" t="s">
        <v>1781</v>
      </c>
      <c r="N91" s="61">
        <v>10</v>
      </c>
      <c r="O91" s="61">
        <v>10</v>
      </c>
      <c r="P91" s="61"/>
      <c r="Q91" s="61">
        <v>1</v>
      </c>
      <c r="R91" s="61">
        <v>180</v>
      </c>
      <c r="S91" s="61">
        <v>668</v>
      </c>
      <c r="T91" s="61">
        <v>1</v>
      </c>
      <c r="U91" s="61">
        <v>80</v>
      </c>
      <c r="V91" s="61">
        <v>146</v>
      </c>
      <c r="W91" s="61" t="s">
        <v>1782</v>
      </c>
      <c r="X91" s="61" t="s">
        <v>44</v>
      </c>
      <c r="Y91" s="94" t="s">
        <v>1783</v>
      </c>
      <c r="Z91" s="93"/>
    </row>
    <row r="92" s="6" customFormat="1" ht="65" hidden="1" customHeight="1" spans="1:26">
      <c r="A92" s="29">
        <v>84</v>
      </c>
      <c r="B92" s="61" t="s">
        <v>33</v>
      </c>
      <c r="C92" s="61" t="s">
        <v>1133</v>
      </c>
      <c r="D92" s="61" t="s">
        <v>67</v>
      </c>
      <c r="E92" s="64" t="s">
        <v>554</v>
      </c>
      <c r="F92" s="64" t="s">
        <v>570</v>
      </c>
      <c r="G92" s="63" t="s">
        <v>1784</v>
      </c>
      <c r="H92" s="64" t="s">
        <v>39</v>
      </c>
      <c r="I92" s="61" t="s">
        <v>570</v>
      </c>
      <c r="J92" s="76">
        <v>45717</v>
      </c>
      <c r="K92" s="77">
        <v>45748</v>
      </c>
      <c r="L92" s="64" t="s">
        <v>178</v>
      </c>
      <c r="M92" s="78" t="s">
        <v>1785</v>
      </c>
      <c r="N92" s="64">
        <v>46</v>
      </c>
      <c r="O92" s="64">
        <v>46</v>
      </c>
      <c r="P92" s="64"/>
      <c r="Q92" s="64"/>
      <c r="R92" s="64">
        <v>51</v>
      </c>
      <c r="S92" s="64">
        <v>198</v>
      </c>
      <c r="T92" s="64"/>
      <c r="U92" s="64">
        <v>12</v>
      </c>
      <c r="V92" s="64">
        <v>46</v>
      </c>
      <c r="W92" s="78" t="s">
        <v>1786</v>
      </c>
      <c r="X92" s="64" t="s">
        <v>44</v>
      </c>
      <c r="Y92" s="95"/>
      <c r="Z92" s="93"/>
    </row>
    <row r="93" s="6" customFormat="1" ht="83" hidden="1" customHeight="1" spans="1:26">
      <c r="A93" s="29">
        <v>85</v>
      </c>
      <c r="B93" s="65" t="s">
        <v>52</v>
      </c>
      <c r="C93" s="65" t="s">
        <v>73</v>
      </c>
      <c r="D93" s="65" t="s">
        <v>850</v>
      </c>
      <c r="E93" s="65" t="s">
        <v>554</v>
      </c>
      <c r="F93" s="65" t="s">
        <v>639</v>
      </c>
      <c r="G93" s="66" t="s">
        <v>1787</v>
      </c>
      <c r="H93" s="65" t="s">
        <v>1788</v>
      </c>
      <c r="I93" s="65" t="s">
        <v>639</v>
      </c>
      <c r="J93" s="79">
        <v>45748</v>
      </c>
      <c r="K93" s="79">
        <v>45992</v>
      </c>
      <c r="L93" s="65" t="s">
        <v>178</v>
      </c>
      <c r="M93" s="65" t="s">
        <v>1789</v>
      </c>
      <c r="N93" s="65">
        <v>100</v>
      </c>
      <c r="O93" s="65">
        <v>100</v>
      </c>
      <c r="P93" s="65"/>
      <c r="Q93" s="65">
        <v>1</v>
      </c>
      <c r="R93" s="65">
        <v>708</v>
      </c>
      <c r="S93" s="65">
        <v>3210</v>
      </c>
      <c r="T93" s="65">
        <v>1</v>
      </c>
      <c r="U93" s="65">
        <v>249</v>
      </c>
      <c r="V93" s="65">
        <v>916</v>
      </c>
      <c r="W93" s="65" t="s">
        <v>1790</v>
      </c>
      <c r="X93" s="65" t="s">
        <v>348</v>
      </c>
      <c r="Y93" s="96" t="s">
        <v>1791</v>
      </c>
      <c r="Z93" s="93"/>
    </row>
    <row r="94" s="6" customFormat="1" ht="65" hidden="1" customHeight="1" spans="1:26">
      <c r="A94" s="29">
        <v>86</v>
      </c>
      <c r="B94" s="61" t="s">
        <v>33</v>
      </c>
      <c r="C94" s="61" t="s">
        <v>1133</v>
      </c>
      <c r="D94" s="61" t="s">
        <v>67</v>
      </c>
      <c r="E94" s="67" t="s">
        <v>554</v>
      </c>
      <c r="F94" s="67" t="s">
        <v>555</v>
      </c>
      <c r="G94" s="68" t="s">
        <v>1792</v>
      </c>
      <c r="H94" s="67" t="s">
        <v>39</v>
      </c>
      <c r="I94" s="67" t="s">
        <v>555</v>
      </c>
      <c r="J94" s="73">
        <v>45717</v>
      </c>
      <c r="K94" s="73">
        <v>45931</v>
      </c>
      <c r="L94" s="67" t="s">
        <v>178</v>
      </c>
      <c r="M94" s="80" t="s">
        <v>1793</v>
      </c>
      <c r="N94" s="67">
        <v>45</v>
      </c>
      <c r="O94" s="67">
        <v>45</v>
      </c>
      <c r="P94" s="67">
        <v>0</v>
      </c>
      <c r="Q94" s="67">
        <v>1</v>
      </c>
      <c r="R94" s="67">
        <v>158</v>
      </c>
      <c r="S94" s="67">
        <v>632</v>
      </c>
      <c r="T94" s="67" t="s">
        <v>560</v>
      </c>
      <c r="U94" s="67">
        <v>10</v>
      </c>
      <c r="V94" s="67">
        <v>35</v>
      </c>
      <c r="W94" s="89" t="s">
        <v>1786</v>
      </c>
      <c r="X94" s="61" t="s">
        <v>80</v>
      </c>
      <c r="Y94" s="92"/>
      <c r="Z94" s="93"/>
    </row>
    <row r="95" s="6" customFormat="1" ht="65" hidden="1" customHeight="1" spans="1:26">
      <c r="A95" s="29">
        <v>87</v>
      </c>
      <c r="B95" s="61" t="s">
        <v>52</v>
      </c>
      <c r="C95" s="61" t="s">
        <v>73</v>
      </c>
      <c r="D95" s="61" t="s">
        <v>850</v>
      </c>
      <c r="E95" s="61" t="s">
        <v>279</v>
      </c>
      <c r="F95" s="61" t="s">
        <v>285</v>
      </c>
      <c r="G95" s="63" t="s">
        <v>1794</v>
      </c>
      <c r="H95" s="61" t="s">
        <v>39</v>
      </c>
      <c r="I95" s="61" t="s">
        <v>285</v>
      </c>
      <c r="J95" s="73">
        <v>45748</v>
      </c>
      <c r="K95" s="73">
        <v>45992</v>
      </c>
      <c r="L95" s="61" t="s">
        <v>178</v>
      </c>
      <c r="M95" s="61" t="s">
        <v>1795</v>
      </c>
      <c r="N95" s="81">
        <v>45</v>
      </c>
      <c r="O95" s="81">
        <v>45</v>
      </c>
      <c r="P95" s="81"/>
      <c r="Q95" s="81">
        <v>1</v>
      </c>
      <c r="R95" s="81">
        <v>98</v>
      </c>
      <c r="S95" s="81">
        <v>326</v>
      </c>
      <c r="T95" s="81"/>
      <c r="U95" s="81">
        <v>25</v>
      </c>
      <c r="V95" s="81">
        <v>77</v>
      </c>
      <c r="W95" s="61" t="s">
        <v>1796</v>
      </c>
      <c r="X95" s="61" t="s">
        <v>80</v>
      </c>
      <c r="Y95" s="92" t="s">
        <v>1770</v>
      </c>
      <c r="Z95" s="93"/>
    </row>
    <row r="96" s="6" customFormat="1" ht="65" hidden="1" customHeight="1" spans="1:26">
      <c r="A96" s="29">
        <v>88</v>
      </c>
      <c r="B96" s="61" t="s">
        <v>33</v>
      </c>
      <c r="C96" s="61" t="s">
        <v>34</v>
      </c>
      <c r="D96" s="61" t="s">
        <v>67</v>
      </c>
      <c r="E96" s="61" t="s">
        <v>279</v>
      </c>
      <c r="F96" s="61" t="s">
        <v>320</v>
      </c>
      <c r="G96" s="63" t="s">
        <v>1797</v>
      </c>
      <c r="H96" s="61" t="s">
        <v>39</v>
      </c>
      <c r="I96" s="61" t="s">
        <v>320</v>
      </c>
      <c r="J96" s="73">
        <v>45748</v>
      </c>
      <c r="K96" s="73">
        <v>45992</v>
      </c>
      <c r="L96" s="61" t="s">
        <v>178</v>
      </c>
      <c r="M96" s="61" t="s">
        <v>1798</v>
      </c>
      <c r="N96" s="81">
        <v>45</v>
      </c>
      <c r="O96" s="81">
        <v>45</v>
      </c>
      <c r="P96" s="81"/>
      <c r="Q96" s="81">
        <v>1</v>
      </c>
      <c r="R96" s="81">
        <v>152</v>
      </c>
      <c r="S96" s="81">
        <v>524</v>
      </c>
      <c r="T96" s="81"/>
      <c r="U96" s="81">
        <v>45</v>
      </c>
      <c r="V96" s="81">
        <v>127</v>
      </c>
      <c r="W96" s="61" t="s">
        <v>1799</v>
      </c>
      <c r="X96" s="61" t="s">
        <v>80</v>
      </c>
      <c r="Y96" s="92" t="s">
        <v>1770</v>
      </c>
      <c r="Z96" s="93"/>
    </row>
    <row r="97" s="6" customFormat="1" ht="65" hidden="1" customHeight="1" spans="1:26">
      <c r="A97" s="29">
        <v>89</v>
      </c>
      <c r="B97" s="69" t="s">
        <v>33</v>
      </c>
      <c r="C97" s="69" t="s">
        <v>34</v>
      </c>
      <c r="D97" s="69" t="s">
        <v>67</v>
      </c>
      <c r="E97" s="69" t="s">
        <v>740</v>
      </c>
      <c r="F97" s="69" t="s">
        <v>741</v>
      </c>
      <c r="G97" s="61" t="s">
        <v>1800</v>
      </c>
      <c r="H97" s="69" t="s">
        <v>39</v>
      </c>
      <c r="I97" s="69" t="s">
        <v>741</v>
      </c>
      <c r="J97" s="79">
        <v>45748</v>
      </c>
      <c r="K97" s="79">
        <v>45992</v>
      </c>
      <c r="L97" s="61" t="s">
        <v>178</v>
      </c>
      <c r="M97" s="61" t="s">
        <v>1801</v>
      </c>
      <c r="N97" s="69">
        <v>35</v>
      </c>
      <c r="O97" s="69">
        <v>35</v>
      </c>
      <c r="P97" s="69">
        <v>0</v>
      </c>
      <c r="Q97" s="69">
        <v>1</v>
      </c>
      <c r="R97" s="69">
        <v>121</v>
      </c>
      <c r="S97" s="69">
        <v>433</v>
      </c>
      <c r="T97" s="69"/>
      <c r="U97" s="69">
        <v>12</v>
      </c>
      <c r="V97" s="69">
        <v>43</v>
      </c>
      <c r="W97" s="69" t="s">
        <v>1802</v>
      </c>
      <c r="X97" s="69" t="s">
        <v>44</v>
      </c>
      <c r="Y97" s="96" t="s">
        <v>1770</v>
      </c>
      <c r="Z97" s="93"/>
    </row>
    <row r="98" s="6" customFormat="1" ht="65" hidden="1" customHeight="1" spans="1:26">
      <c r="A98" s="29">
        <v>90</v>
      </c>
      <c r="B98" s="61" t="s">
        <v>52</v>
      </c>
      <c r="C98" s="61" t="s">
        <v>73</v>
      </c>
      <c r="D98" s="61" t="s">
        <v>159</v>
      </c>
      <c r="E98" s="61" t="s">
        <v>740</v>
      </c>
      <c r="F98" s="61" t="s">
        <v>750</v>
      </c>
      <c r="G98" s="63" t="s">
        <v>1803</v>
      </c>
      <c r="H98" s="61" t="s">
        <v>39</v>
      </c>
      <c r="I98" s="61" t="s">
        <v>750</v>
      </c>
      <c r="J98" s="73">
        <v>45717</v>
      </c>
      <c r="K98" s="73">
        <v>45992</v>
      </c>
      <c r="L98" s="61" t="s">
        <v>178</v>
      </c>
      <c r="M98" s="61" t="s">
        <v>1804</v>
      </c>
      <c r="N98" s="81">
        <v>30</v>
      </c>
      <c r="O98" s="81">
        <v>30</v>
      </c>
      <c r="P98" s="81">
        <v>0</v>
      </c>
      <c r="Q98" s="81">
        <v>1</v>
      </c>
      <c r="R98" s="81">
        <v>60</v>
      </c>
      <c r="S98" s="81">
        <v>240</v>
      </c>
      <c r="T98" s="81"/>
      <c r="U98" s="81">
        <v>22</v>
      </c>
      <c r="V98" s="81">
        <v>80</v>
      </c>
      <c r="W98" s="61" t="s">
        <v>1805</v>
      </c>
      <c r="X98" s="61" t="s">
        <v>80</v>
      </c>
      <c r="Y98" s="96"/>
      <c r="Z98" s="93"/>
    </row>
    <row r="99" s="6" customFormat="1" ht="89" hidden="1" customHeight="1" spans="1:26">
      <c r="A99" s="29">
        <v>91</v>
      </c>
      <c r="B99" s="61" t="s">
        <v>52</v>
      </c>
      <c r="C99" s="61" t="s">
        <v>73</v>
      </c>
      <c r="D99" s="61" t="s">
        <v>850</v>
      </c>
      <c r="E99" s="61" t="s">
        <v>36</v>
      </c>
      <c r="F99" s="61" t="s">
        <v>75</v>
      </c>
      <c r="G99" s="63" t="s">
        <v>1806</v>
      </c>
      <c r="H99" s="61" t="s">
        <v>39</v>
      </c>
      <c r="I99" s="61" t="s">
        <v>75</v>
      </c>
      <c r="J99" s="73">
        <v>45717</v>
      </c>
      <c r="K99" s="73">
        <v>46022</v>
      </c>
      <c r="L99" s="61" t="s">
        <v>178</v>
      </c>
      <c r="M99" s="61" t="s">
        <v>1807</v>
      </c>
      <c r="N99" s="61">
        <v>32</v>
      </c>
      <c r="O99" s="61">
        <v>32</v>
      </c>
      <c r="P99" s="61"/>
      <c r="Q99" s="61">
        <v>1</v>
      </c>
      <c r="R99" s="61">
        <v>14</v>
      </c>
      <c r="S99" s="61">
        <v>63</v>
      </c>
      <c r="T99" s="61">
        <v>1</v>
      </c>
      <c r="U99" s="61">
        <v>4</v>
      </c>
      <c r="V99" s="61">
        <v>16</v>
      </c>
      <c r="W99" s="61" t="s">
        <v>1808</v>
      </c>
      <c r="X99" s="61" t="s">
        <v>80</v>
      </c>
      <c r="Y99" s="92" t="s">
        <v>1770</v>
      </c>
      <c r="Z99" s="93"/>
    </row>
    <row r="100" s="6" customFormat="1" ht="65" hidden="1" customHeight="1" spans="1:26">
      <c r="A100" s="29">
        <v>92</v>
      </c>
      <c r="B100" s="61" t="s">
        <v>33</v>
      </c>
      <c r="C100" s="61" t="s">
        <v>34</v>
      </c>
      <c r="D100" s="61" t="s">
        <v>67</v>
      </c>
      <c r="E100" s="61" t="s">
        <v>36</v>
      </c>
      <c r="F100" s="61" t="s">
        <v>54</v>
      </c>
      <c r="G100" s="63" t="s">
        <v>1809</v>
      </c>
      <c r="H100" s="61" t="s">
        <v>39</v>
      </c>
      <c r="I100" s="61" t="s">
        <v>54</v>
      </c>
      <c r="J100" s="73">
        <v>45717</v>
      </c>
      <c r="K100" s="73">
        <v>46022</v>
      </c>
      <c r="L100" s="61" t="s">
        <v>178</v>
      </c>
      <c r="M100" s="61" t="s">
        <v>1810</v>
      </c>
      <c r="N100" s="61">
        <v>45</v>
      </c>
      <c r="O100" s="61">
        <v>45</v>
      </c>
      <c r="P100" s="61"/>
      <c r="Q100" s="61">
        <v>1</v>
      </c>
      <c r="R100" s="61">
        <v>679</v>
      </c>
      <c r="S100" s="61">
        <v>2187</v>
      </c>
      <c r="T100" s="61">
        <v>1</v>
      </c>
      <c r="U100" s="61">
        <v>231</v>
      </c>
      <c r="V100" s="61">
        <v>815</v>
      </c>
      <c r="W100" s="61" t="s">
        <v>1811</v>
      </c>
      <c r="X100" s="61" t="s">
        <v>80</v>
      </c>
      <c r="Y100" s="92" t="s">
        <v>1770</v>
      </c>
      <c r="Z100" s="93"/>
    </row>
    <row r="101" s="6" customFormat="1" ht="80" hidden="1" customHeight="1" spans="1:26">
      <c r="A101" s="29">
        <v>93</v>
      </c>
      <c r="B101" s="61" t="s">
        <v>33</v>
      </c>
      <c r="C101" s="61" t="s">
        <v>34</v>
      </c>
      <c r="D101" s="61" t="s">
        <v>67</v>
      </c>
      <c r="E101" s="61" t="s">
        <v>36</v>
      </c>
      <c r="F101" s="61" t="s">
        <v>68</v>
      </c>
      <c r="G101" s="63" t="s">
        <v>1812</v>
      </c>
      <c r="H101" s="61" t="s">
        <v>39</v>
      </c>
      <c r="I101" s="61" t="s">
        <v>68</v>
      </c>
      <c r="J101" s="73">
        <v>45717</v>
      </c>
      <c r="K101" s="73">
        <v>46022</v>
      </c>
      <c r="L101" s="61" t="s">
        <v>178</v>
      </c>
      <c r="M101" s="61" t="s">
        <v>1813</v>
      </c>
      <c r="N101" s="61">
        <v>32</v>
      </c>
      <c r="O101" s="61">
        <v>32</v>
      </c>
      <c r="P101" s="61"/>
      <c r="Q101" s="61">
        <v>1</v>
      </c>
      <c r="R101" s="61">
        <v>28</v>
      </c>
      <c r="S101" s="61">
        <v>106</v>
      </c>
      <c r="T101" s="61">
        <v>1</v>
      </c>
      <c r="U101" s="61">
        <v>17</v>
      </c>
      <c r="V101" s="61">
        <v>60</v>
      </c>
      <c r="W101" s="61" t="s">
        <v>1814</v>
      </c>
      <c r="X101" s="61" t="s">
        <v>80</v>
      </c>
      <c r="Y101" s="96"/>
      <c r="Z101" s="93"/>
    </row>
    <row r="102" s="6" customFormat="1" ht="92" hidden="1" customHeight="1" spans="1:26">
      <c r="A102" s="29">
        <v>94</v>
      </c>
      <c r="B102" s="61" t="s">
        <v>52</v>
      </c>
      <c r="C102" s="61" t="s">
        <v>73</v>
      </c>
      <c r="D102" s="61" t="s">
        <v>850</v>
      </c>
      <c r="E102" s="61" t="s">
        <v>1043</v>
      </c>
      <c r="F102" s="61" t="s">
        <v>1069</v>
      </c>
      <c r="G102" s="63" t="s">
        <v>1815</v>
      </c>
      <c r="H102" s="61" t="s">
        <v>39</v>
      </c>
      <c r="I102" s="61" t="s">
        <v>1069</v>
      </c>
      <c r="J102" s="73">
        <v>45717</v>
      </c>
      <c r="K102" s="73">
        <v>45992</v>
      </c>
      <c r="L102" s="61" t="s">
        <v>178</v>
      </c>
      <c r="M102" s="61" t="s">
        <v>1816</v>
      </c>
      <c r="N102" s="61">
        <v>46</v>
      </c>
      <c r="O102" s="61">
        <v>46</v>
      </c>
      <c r="P102" s="61">
        <v>0</v>
      </c>
      <c r="Q102" s="61">
        <v>1</v>
      </c>
      <c r="R102" s="61">
        <v>85</v>
      </c>
      <c r="S102" s="61">
        <v>430</v>
      </c>
      <c r="T102" s="61">
        <v>1</v>
      </c>
      <c r="U102" s="61">
        <v>50</v>
      </c>
      <c r="V102" s="61">
        <v>220</v>
      </c>
      <c r="W102" s="61" t="s">
        <v>1817</v>
      </c>
      <c r="X102" s="61" t="s">
        <v>80</v>
      </c>
      <c r="Y102" s="97" t="s">
        <v>1818</v>
      </c>
      <c r="Z102" s="93"/>
    </row>
    <row r="103" s="6" customFormat="1" ht="83" hidden="1" customHeight="1" spans="1:26">
      <c r="A103" s="29">
        <v>95</v>
      </c>
      <c r="B103" s="61" t="s">
        <v>52</v>
      </c>
      <c r="C103" s="65" t="s">
        <v>465</v>
      </c>
      <c r="D103" s="65" t="s">
        <v>850</v>
      </c>
      <c r="E103" s="65" t="s">
        <v>1209</v>
      </c>
      <c r="F103" s="65" t="s">
        <v>1254</v>
      </c>
      <c r="G103" s="66" t="s">
        <v>1819</v>
      </c>
      <c r="H103" s="65" t="s">
        <v>39</v>
      </c>
      <c r="I103" s="65" t="s">
        <v>1254</v>
      </c>
      <c r="J103" s="79">
        <v>45748</v>
      </c>
      <c r="K103" s="79">
        <v>45992</v>
      </c>
      <c r="L103" s="65" t="s">
        <v>178</v>
      </c>
      <c r="M103" s="65" t="s">
        <v>1820</v>
      </c>
      <c r="N103" s="65">
        <v>45</v>
      </c>
      <c r="O103" s="65">
        <v>45</v>
      </c>
      <c r="P103" s="65"/>
      <c r="Q103" s="65">
        <v>1</v>
      </c>
      <c r="R103" s="65">
        <v>987</v>
      </c>
      <c r="S103" s="65">
        <v>3161</v>
      </c>
      <c r="T103" s="65">
        <v>1</v>
      </c>
      <c r="U103" s="65">
        <v>58</v>
      </c>
      <c r="V103" s="65">
        <v>206</v>
      </c>
      <c r="W103" s="65" t="s">
        <v>1821</v>
      </c>
      <c r="X103" s="65" t="s">
        <v>44</v>
      </c>
      <c r="Y103" s="92" t="s">
        <v>1770</v>
      </c>
      <c r="Z103" s="93"/>
    </row>
    <row r="104" s="6" customFormat="1" ht="83" hidden="1" customHeight="1" spans="1:26">
      <c r="A104" s="29">
        <v>96</v>
      </c>
      <c r="B104" s="61" t="s">
        <v>52</v>
      </c>
      <c r="C104" s="61" t="s">
        <v>73</v>
      </c>
      <c r="D104" s="61" t="s">
        <v>850</v>
      </c>
      <c r="E104" s="67" t="s">
        <v>1209</v>
      </c>
      <c r="F104" s="67" t="s">
        <v>1490</v>
      </c>
      <c r="G104" s="70" t="s">
        <v>1822</v>
      </c>
      <c r="H104" s="67" t="s">
        <v>39</v>
      </c>
      <c r="I104" s="67" t="s">
        <v>1490</v>
      </c>
      <c r="J104" s="82">
        <v>45748</v>
      </c>
      <c r="K104" s="82">
        <v>45809</v>
      </c>
      <c r="L104" s="67" t="s">
        <v>178</v>
      </c>
      <c r="M104" s="67" t="s">
        <v>1823</v>
      </c>
      <c r="N104" s="67">
        <v>45</v>
      </c>
      <c r="O104" s="67">
        <v>45</v>
      </c>
      <c r="P104" s="67"/>
      <c r="Q104" s="67">
        <v>1</v>
      </c>
      <c r="R104" s="67">
        <v>86</v>
      </c>
      <c r="S104" s="67">
        <v>500</v>
      </c>
      <c r="T104" s="67">
        <v>1</v>
      </c>
      <c r="U104" s="67">
        <v>31</v>
      </c>
      <c r="V104" s="67">
        <v>118</v>
      </c>
      <c r="W104" s="67" t="s">
        <v>1824</v>
      </c>
      <c r="X104" s="67" t="s">
        <v>44</v>
      </c>
      <c r="Y104" s="92" t="s">
        <v>1770</v>
      </c>
      <c r="Z104" s="93"/>
    </row>
    <row r="105" s="6" customFormat="1" ht="65" hidden="1" customHeight="1" spans="1:26">
      <c r="A105" s="29">
        <v>97</v>
      </c>
      <c r="B105" s="61" t="s">
        <v>52</v>
      </c>
      <c r="C105" s="61" t="s">
        <v>73</v>
      </c>
      <c r="D105" s="61" t="s">
        <v>850</v>
      </c>
      <c r="E105" s="65" t="s">
        <v>1209</v>
      </c>
      <c r="F105" s="61" t="s">
        <v>1210</v>
      </c>
      <c r="G105" s="63" t="s">
        <v>1260</v>
      </c>
      <c r="H105" s="65" t="s">
        <v>39</v>
      </c>
      <c r="I105" s="61" t="s">
        <v>1210</v>
      </c>
      <c r="J105" s="73">
        <v>45778</v>
      </c>
      <c r="K105" s="73">
        <v>45901</v>
      </c>
      <c r="L105" s="61" t="s">
        <v>178</v>
      </c>
      <c r="M105" s="61" t="s">
        <v>1825</v>
      </c>
      <c r="N105" s="61">
        <v>45</v>
      </c>
      <c r="O105" s="61">
        <v>45</v>
      </c>
      <c r="P105" s="61"/>
      <c r="Q105" s="61">
        <v>1</v>
      </c>
      <c r="R105" s="61">
        <v>496</v>
      </c>
      <c r="S105" s="61">
        <v>1638</v>
      </c>
      <c r="T105" s="61">
        <v>1</v>
      </c>
      <c r="U105" s="61">
        <v>37</v>
      </c>
      <c r="V105" s="61">
        <v>115</v>
      </c>
      <c r="W105" s="65" t="s">
        <v>1826</v>
      </c>
      <c r="X105" s="65" t="s">
        <v>44</v>
      </c>
      <c r="Y105" s="92" t="s">
        <v>1770</v>
      </c>
      <c r="Z105" s="93"/>
    </row>
    <row r="106" s="6" customFormat="1" ht="102" hidden="1" customHeight="1" spans="1:26">
      <c r="A106" s="29">
        <v>98</v>
      </c>
      <c r="B106" s="61" t="s">
        <v>52</v>
      </c>
      <c r="C106" s="65" t="s">
        <v>465</v>
      </c>
      <c r="D106" s="65" t="s">
        <v>850</v>
      </c>
      <c r="E106" s="65" t="s">
        <v>1209</v>
      </c>
      <c r="F106" s="65" t="s">
        <v>1263</v>
      </c>
      <c r="G106" s="66" t="s">
        <v>1827</v>
      </c>
      <c r="H106" s="65" t="s">
        <v>39</v>
      </c>
      <c r="I106" s="65" t="s">
        <v>1263</v>
      </c>
      <c r="J106" s="79">
        <v>45748</v>
      </c>
      <c r="K106" s="79">
        <v>45809</v>
      </c>
      <c r="L106" s="65" t="s">
        <v>178</v>
      </c>
      <c r="M106" s="65" t="s">
        <v>1828</v>
      </c>
      <c r="N106" s="65">
        <v>25</v>
      </c>
      <c r="O106" s="65">
        <v>25</v>
      </c>
      <c r="P106" s="65"/>
      <c r="Q106" s="65">
        <v>1</v>
      </c>
      <c r="R106" s="65">
        <v>63</v>
      </c>
      <c r="S106" s="65">
        <v>182</v>
      </c>
      <c r="T106" s="65">
        <v>1</v>
      </c>
      <c r="U106" s="65">
        <v>12</v>
      </c>
      <c r="V106" s="65">
        <v>26</v>
      </c>
      <c r="W106" s="67" t="s">
        <v>1829</v>
      </c>
      <c r="X106" s="65" t="s">
        <v>44</v>
      </c>
      <c r="Y106" s="92" t="s">
        <v>1770</v>
      </c>
      <c r="Z106" s="93"/>
    </row>
    <row r="107" s="6" customFormat="1" ht="65" hidden="1" customHeight="1" spans="1:26">
      <c r="A107" s="29">
        <v>99</v>
      </c>
      <c r="B107" s="61" t="s">
        <v>33</v>
      </c>
      <c r="C107" s="61" t="s">
        <v>34</v>
      </c>
      <c r="D107" s="65" t="s">
        <v>60</v>
      </c>
      <c r="E107" s="65" t="s">
        <v>1139</v>
      </c>
      <c r="F107" s="65" t="s">
        <v>1140</v>
      </c>
      <c r="G107" s="66" t="s">
        <v>1830</v>
      </c>
      <c r="H107" s="65" t="s">
        <v>39</v>
      </c>
      <c r="I107" s="65" t="s">
        <v>1140</v>
      </c>
      <c r="J107" s="79">
        <v>45778</v>
      </c>
      <c r="K107" s="79">
        <v>45992</v>
      </c>
      <c r="L107" s="65" t="s">
        <v>178</v>
      </c>
      <c r="M107" s="61" t="s">
        <v>1831</v>
      </c>
      <c r="N107" s="61">
        <v>30</v>
      </c>
      <c r="O107" s="61">
        <v>30</v>
      </c>
      <c r="P107" s="64">
        <v>0</v>
      </c>
      <c r="Q107" s="61">
        <v>1</v>
      </c>
      <c r="R107" s="61">
        <v>257</v>
      </c>
      <c r="S107" s="61">
        <v>1032</v>
      </c>
      <c r="T107" s="61">
        <v>1</v>
      </c>
      <c r="U107" s="61">
        <v>177</v>
      </c>
      <c r="V107" s="61">
        <v>450</v>
      </c>
      <c r="W107" s="61" t="s">
        <v>1832</v>
      </c>
      <c r="X107" s="61" t="s">
        <v>44</v>
      </c>
      <c r="Y107" s="96"/>
      <c r="Z107" s="93"/>
    </row>
    <row r="108" s="6" customFormat="1" ht="95" hidden="1" customHeight="1" spans="1:26">
      <c r="A108" s="29">
        <v>100</v>
      </c>
      <c r="B108" s="61" t="s">
        <v>52</v>
      </c>
      <c r="C108" s="61" t="s">
        <v>73</v>
      </c>
      <c r="D108" s="61" t="s">
        <v>850</v>
      </c>
      <c r="E108" s="61" t="s">
        <v>1139</v>
      </c>
      <c r="F108" s="61" t="s">
        <v>1179</v>
      </c>
      <c r="G108" s="63" t="s">
        <v>1833</v>
      </c>
      <c r="H108" s="61" t="s">
        <v>39</v>
      </c>
      <c r="I108" s="61" t="s">
        <v>1179</v>
      </c>
      <c r="J108" s="73">
        <v>45778</v>
      </c>
      <c r="K108" s="73">
        <v>45992</v>
      </c>
      <c r="L108" s="61" t="s">
        <v>178</v>
      </c>
      <c r="M108" s="61" t="s">
        <v>1834</v>
      </c>
      <c r="N108" s="61">
        <v>10</v>
      </c>
      <c r="O108" s="61">
        <v>10</v>
      </c>
      <c r="P108" s="64">
        <v>0</v>
      </c>
      <c r="Q108" s="61">
        <v>1</v>
      </c>
      <c r="R108" s="61">
        <v>390</v>
      </c>
      <c r="S108" s="61">
        <v>1342</v>
      </c>
      <c r="T108" s="61">
        <v>1</v>
      </c>
      <c r="U108" s="61">
        <v>181</v>
      </c>
      <c r="V108" s="61">
        <v>632</v>
      </c>
      <c r="W108" s="61" t="s">
        <v>1835</v>
      </c>
      <c r="X108" s="61" t="s">
        <v>80</v>
      </c>
      <c r="Y108" s="94" t="s">
        <v>1836</v>
      </c>
      <c r="Z108" s="93"/>
    </row>
    <row r="109" s="6" customFormat="1" ht="65" hidden="1" customHeight="1" spans="1:26">
      <c r="A109" s="29">
        <v>101</v>
      </c>
      <c r="B109" s="61" t="s">
        <v>52</v>
      </c>
      <c r="C109" s="61" t="s">
        <v>73</v>
      </c>
      <c r="D109" s="61" t="s">
        <v>623</v>
      </c>
      <c r="E109" s="61" t="s">
        <v>945</v>
      </c>
      <c r="F109" s="61" t="s">
        <v>964</v>
      </c>
      <c r="G109" s="63" t="s">
        <v>1837</v>
      </c>
      <c r="H109" s="61" t="s">
        <v>39</v>
      </c>
      <c r="I109" s="61" t="s">
        <v>964</v>
      </c>
      <c r="J109" s="79">
        <v>45748</v>
      </c>
      <c r="K109" s="79">
        <v>46021</v>
      </c>
      <c r="L109" s="61" t="s">
        <v>178</v>
      </c>
      <c r="M109" s="61" t="s">
        <v>1838</v>
      </c>
      <c r="N109" s="61">
        <v>5</v>
      </c>
      <c r="O109" s="61">
        <v>5</v>
      </c>
      <c r="P109" s="61">
        <v>0</v>
      </c>
      <c r="Q109" s="61">
        <v>1</v>
      </c>
      <c r="R109" s="61">
        <v>68</v>
      </c>
      <c r="S109" s="61">
        <v>252</v>
      </c>
      <c r="T109" s="61">
        <v>1</v>
      </c>
      <c r="U109" s="61">
        <v>25</v>
      </c>
      <c r="V109" s="61">
        <v>102</v>
      </c>
      <c r="W109" s="61" t="s">
        <v>1839</v>
      </c>
      <c r="X109" s="65" t="s">
        <v>44</v>
      </c>
      <c r="Y109" s="96" t="s">
        <v>1840</v>
      </c>
      <c r="Z109" s="93"/>
    </row>
    <row r="110" s="6" customFormat="1" ht="65" hidden="1" customHeight="1" spans="1:26">
      <c r="A110" s="29">
        <v>102</v>
      </c>
      <c r="B110" s="61" t="s">
        <v>33</v>
      </c>
      <c r="C110" s="61" t="s">
        <v>274</v>
      </c>
      <c r="D110" s="61" t="s">
        <v>1178</v>
      </c>
      <c r="E110" s="61" t="s">
        <v>225</v>
      </c>
      <c r="F110" s="61" t="s">
        <v>251</v>
      </c>
      <c r="G110" s="62" t="s">
        <v>1841</v>
      </c>
      <c r="H110" s="61" t="s">
        <v>39</v>
      </c>
      <c r="I110" s="61" t="s">
        <v>251</v>
      </c>
      <c r="J110" s="73">
        <v>45748</v>
      </c>
      <c r="K110" s="73">
        <v>46008</v>
      </c>
      <c r="L110" s="65" t="s">
        <v>178</v>
      </c>
      <c r="M110" s="61" t="s">
        <v>1842</v>
      </c>
      <c r="N110" s="83">
        <v>20</v>
      </c>
      <c r="O110" s="83">
        <v>20</v>
      </c>
      <c r="P110" s="61">
        <v>0</v>
      </c>
      <c r="Q110" s="83">
        <v>1</v>
      </c>
      <c r="R110" s="61">
        <v>125</v>
      </c>
      <c r="S110" s="61">
        <v>418</v>
      </c>
      <c r="T110" s="61">
        <v>1</v>
      </c>
      <c r="U110" s="61">
        <v>114</v>
      </c>
      <c r="V110" s="61">
        <v>380</v>
      </c>
      <c r="W110" s="61" t="s">
        <v>1843</v>
      </c>
      <c r="X110" s="61" t="s">
        <v>44</v>
      </c>
      <c r="Y110" s="98" t="s">
        <v>1844</v>
      </c>
      <c r="Z110" s="93"/>
    </row>
    <row r="111" s="6" customFormat="1" ht="65" hidden="1" customHeight="1" spans="1:26">
      <c r="A111" s="29">
        <v>103</v>
      </c>
      <c r="B111" s="61" t="s">
        <v>52</v>
      </c>
      <c r="C111" s="61" t="s">
        <v>73</v>
      </c>
      <c r="D111" s="61" t="s">
        <v>850</v>
      </c>
      <c r="E111" s="61" t="s">
        <v>225</v>
      </c>
      <c r="F111" s="61" t="s">
        <v>257</v>
      </c>
      <c r="G111" s="63" t="s">
        <v>1845</v>
      </c>
      <c r="H111" s="61" t="s">
        <v>39</v>
      </c>
      <c r="I111" s="61" t="s">
        <v>257</v>
      </c>
      <c r="J111" s="73">
        <v>45689</v>
      </c>
      <c r="K111" s="73">
        <v>45839</v>
      </c>
      <c r="L111" s="61" t="s">
        <v>178</v>
      </c>
      <c r="M111" s="61" t="s">
        <v>1846</v>
      </c>
      <c r="N111" s="61">
        <v>34</v>
      </c>
      <c r="O111" s="61">
        <v>34</v>
      </c>
      <c r="P111" s="61">
        <v>0</v>
      </c>
      <c r="Q111" s="61">
        <v>1</v>
      </c>
      <c r="R111" s="61">
        <v>140</v>
      </c>
      <c r="S111" s="61">
        <v>450</v>
      </c>
      <c r="T111" s="61">
        <v>1</v>
      </c>
      <c r="U111" s="61">
        <v>26</v>
      </c>
      <c r="V111" s="61">
        <v>88</v>
      </c>
      <c r="W111" s="61" t="s">
        <v>1847</v>
      </c>
      <c r="X111" s="61" t="s">
        <v>44</v>
      </c>
      <c r="Y111" s="98"/>
      <c r="Z111" s="93"/>
    </row>
    <row r="112" s="6" customFormat="1" ht="65" hidden="1" customHeight="1" spans="1:26">
      <c r="A112" s="29">
        <v>104</v>
      </c>
      <c r="B112" s="61" t="s">
        <v>52</v>
      </c>
      <c r="C112" s="61" t="s">
        <v>73</v>
      </c>
      <c r="D112" s="61" t="s">
        <v>850</v>
      </c>
      <c r="E112" s="61" t="s">
        <v>693</v>
      </c>
      <c r="F112" s="61" t="s">
        <v>723</v>
      </c>
      <c r="G112" s="63" t="s">
        <v>1848</v>
      </c>
      <c r="H112" s="61" t="s">
        <v>39</v>
      </c>
      <c r="I112" s="61" t="s">
        <v>723</v>
      </c>
      <c r="J112" s="73">
        <v>45748</v>
      </c>
      <c r="K112" s="73">
        <v>45992</v>
      </c>
      <c r="L112" s="61" t="s">
        <v>178</v>
      </c>
      <c r="M112" s="61" t="s">
        <v>1849</v>
      </c>
      <c r="N112" s="61">
        <v>45</v>
      </c>
      <c r="O112" s="61">
        <v>45</v>
      </c>
      <c r="P112" s="61"/>
      <c r="Q112" s="61">
        <v>1</v>
      </c>
      <c r="R112" s="61">
        <v>430</v>
      </c>
      <c r="S112" s="61">
        <v>1399</v>
      </c>
      <c r="T112" s="61">
        <v>0</v>
      </c>
      <c r="U112" s="61">
        <v>67</v>
      </c>
      <c r="V112" s="61">
        <v>276</v>
      </c>
      <c r="W112" s="61" t="s">
        <v>1850</v>
      </c>
      <c r="X112" s="61" t="s">
        <v>44</v>
      </c>
      <c r="Y112" s="92" t="s">
        <v>1770</v>
      </c>
      <c r="Z112" s="93"/>
    </row>
    <row r="113" s="6" customFormat="1" ht="65" hidden="1" customHeight="1" spans="1:26">
      <c r="A113" s="29">
        <v>105</v>
      </c>
      <c r="B113" s="61" t="s">
        <v>33</v>
      </c>
      <c r="C113" s="61" t="s">
        <v>34</v>
      </c>
      <c r="D113" s="61" t="s">
        <v>81</v>
      </c>
      <c r="E113" s="61" t="s">
        <v>406</v>
      </c>
      <c r="F113" s="61" t="s">
        <v>444</v>
      </c>
      <c r="G113" s="63" t="s">
        <v>445</v>
      </c>
      <c r="H113" s="65" t="s">
        <v>39</v>
      </c>
      <c r="I113" s="65" t="s">
        <v>444</v>
      </c>
      <c r="J113" s="79">
        <v>45658</v>
      </c>
      <c r="K113" s="79">
        <v>45992</v>
      </c>
      <c r="L113" s="65" t="s">
        <v>178</v>
      </c>
      <c r="M113" s="61" t="s">
        <v>1851</v>
      </c>
      <c r="N113" s="61">
        <v>20</v>
      </c>
      <c r="O113" s="61">
        <v>20</v>
      </c>
      <c r="P113" s="61">
        <v>0</v>
      </c>
      <c r="Q113" s="65">
        <v>1</v>
      </c>
      <c r="R113" s="65">
        <v>295</v>
      </c>
      <c r="S113" s="65">
        <v>933</v>
      </c>
      <c r="T113" s="65">
        <v>1</v>
      </c>
      <c r="U113" s="65">
        <v>54</v>
      </c>
      <c r="V113" s="65">
        <v>169</v>
      </c>
      <c r="W113" s="65" t="s">
        <v>1852</v>
      </c>
      <c r="X113" s="61" t="s">
        <v>80</v>
      </c>
      <c r="Y113" s="92"/>
      <c r="Z113" s="93"/>
    </row>
    <row r="114" s="5" customFormat="1" ht="65" hidden="1" customHeight="1" spans="1:26">
      <c r="A114" s="29">
        <v>106</v>
      </c>
      <c r="B114" s="29" t="s">
        <v>52</v>
      </c>
      <c r="C114" s="29" t="s">
        <v>1853</v>
      </c>
      <c r="D114" s="29" t="s">
        <v>1854</v>
      </c>
      <c r="E114" s="29"/>
      <c r="F114" s="29"/>
      <c r="G114" s="29" t="s">
        <v>1855</v>
      </c>
      <c r="H114" s="29" t="s">
        <v>39</v>
      </c>
      <c r="I114" s="29" t="s">
        <v>1496</v>
      </c>
      <c r="J114" s="40">
        <v>45717</v>
      </c>
      <c r="K114" s="40">
        <v>45992</v>
      </c>
      <c r="L114" s="29" t="s">
        <v>1856</v>
      </c>
      <c r="M114" s="45" t="s">
        <v>1857</v>
      </c>
      <c r="N114" s="84">
        <v>600</v>
      </c>
      <c r="O114" s="84">
        <v>600</v>
      </c>
      <c r="P114" s="84"/>
      <c r="Q114" s="84">
        <v>218</v>
      </c>
      <c r="R114" s="84">
        <v>4000</v>
      </c>
      <c r="S114" s="84">
        <v>14000</v>
      </c>
      <c r="T114" s="84">
        <v>91</v>
      </c>
      <c r="U114" s="84">
        <v>1800</v>
      </c>
      <c r="V114" s="84">
        <v>6300</v>
      </c>
      <c r="W114" s="41" t="s">
        <v>1858</v>
      </c>
      <c r="X114" s="29" t="s">
        <v>80</v>
      </c>
      <c r="Y114" s="99"/>
      <c r="Z114" s="100"/>
    </row>
    <row r="115" s="5" customFormat="1" ht="65" hidden="1" customHeight="1" spans="1:25">
      <c r="A115" s="29">
        <v>107</v>
      </c>
      <c r="B115" s="29" t="s">
        <v>313</v>
      </c>
      <c r="C115" s="29" t="s">
        <v>770</v>
      </c>
      <c r="D115" s="29" t="s">
        <v>1302</v>
      </c>
      <c r="E115" s="29"/>
      <c r="F115" s="29"/>
      <c r="G115" s="29" t="s">
        <v>1859</v>
      </c>
      <c r="H115" s="29" t="s">
        <v>39</v>
      </c>
      <c r="I115" s="29" t="s">
        <v>1496</v>
      </c>
      <c r="J115" s="40">
        <v>45839</v>
      </c>
      <c r="K115" s="40">
        <v>45992</v>
      </c>
      <c r="L115" s="29" t="s">
        <v>1856</v>
      </c>
      <c r="M115" s="29" t="s">
        <v>1860</v>
      </c>
      <c r="N115" s="84">
        <v>400</v>
      </c>
      <c r="O115" s="84">
        <v>400</v>
      </c>
      <c r="P115" s="84"/>
      <c r="Q115" s="84">
        <v>10</v>
      </c>
      <c r="R115" s="84">
        <v>1200</v>
      </c>
      <c r="S115" s="84">
        <v>4200</v>
      </c>
      <c r="T115" s="84">
        <v>4</v>
      </c>
      <c r="U115" s="84">
        <v>260</v>
      </c>
      <c r="V115" s="84">
        <v>910</v>
      </c>
      <c r="W115" s="41" t="s">
        <v>1861</v>
      </c>
      <c r="X115" s="29" t="s">
        <v>1862</v>
      </c>
      <c r="Y115" s="29" t="s">
        <v>1863</v>
      </c>
    </row>
    <row r="116" s="5" customFormat="1" ht="65" hidden="1" customHeight="1" spans="1:25">
      <c r="A116" s="29">
        <v>108</v>
      </c>
      <c r="B116" s="29" t="s">
        <v>313</v>
      </c>
      <c r="C116" s="29" t="s">
        <v>770</v>
      </c>
      <c r="D116" s="29" t="s">
        <v>1302</v>
      </c>
      <c r="E116" s="29"/>
      <c r="F116" s="29"/>
      <c r="G116" s="29" t="s">
        <v>1864</v>
      </c>
      <c r="H116" s="29" t="s">
        <v>39</v>
      </c>
      <c r="I116" s="29" t="s">
        <v>1496</v>
      </c>
      <c r="J116" s="40">
        <v>45717</v>
      </c>
      <c r="K116" s="40">
        <v>45992</v>
      </c>
      <c r="L116" s="29" t="s">
        <v>1856</v>
      </c>
      <c r="M116" s="29" t="s">
        <v>1865</v>
      </c>
      <c r="N116" s="84">
        <v>300</v>
      </c>
      <c r="O116" s="84">
        <v>300</v>
      </c>
      <c r="P116" s="84"/>
      <c r="Q116" s="84">
        <v>20</v>
      </c>
      <c r="R116" s="84">
        <v>1000</v>
      </c>
      <c r="S116" s="84">
        <v>3600</v>
      </c>
      <c r="T116" s="84">
        <v>10</v>
      </c>
      <c r="U116" s="84">
        <v>500</v>
      </c>
      <c r="V116" s="84">
        <v>1700</v>
      </c>
      <c r="W116" s="41" t="s">
        <v>1861</v>
      </c>
      <c r="X116" s="29" t="s">
        <v>1862</v>
      </c>
      <c r="Y116" s="29" t="s">
        <v>1866</v>
      </c>
    </row>
    <row r="117" s="5" customFormat="1" ht="92" hidden="1" customHeight="1" spans="1:25">
      <c r="A117" s="29">
        <v>109</v>
      </c>
      <c r="B117" s="29" t="s">
        <v>1756</v>
      </c>
      <c r="C117" s="29" t="s">
        <v>1867</v>
      </c>
      <c r="D117" s="29" t="s">
        <v>1868</v>
      </c>
      <c r="E117" s="29"/>
      <c r="F117" s="29"/>
      <c r="G117" s="29" t="s">
        <v>1869</v>
      </c>
      <c r="H117" s="29" t="s">
        <v>39</v>
      </c>
      <c r="I117" s="29" t="s">
        <v>1496</v>
      </c>
      <c r="J117" s="43" t="s">
        <v>1271</v>
      </c>
      <c r="K117" s="43" t="s">
        <v>896</v>
      </c>
      <c r="L117" s="44" t="s">
        <v>1870</v>
      </c>
      <c r="M117" s="45" t="s">
        <v>1871</v>
      </c>
      <c r="N117" s="29">
        <v>655</v>
      </c>
      <c r="O117" s="29">
        <v>655</v>
      </c>
      <c r="P117" s="29"/>
      <c r="Q117" s="29"/>
      <c r="R117" s="29">
        <v>4366</v>
      </c>
      <c r="S117" s="29">
        <v>15281</v>
      </c>
      <c r="T117" s="29"/>
      <c r="U117" s="29">
        <v>4366</v>
      </c>
      <c r="V117" s="29">
        <v>15281</v>
      </c>
      <c r="W117" s="41" t="s">
        <v>1872</v>
      </c>
      <c r="X117" s="29" t="s">
        <v>44</v>
      </c>
      <c r="Y117" s="29"/>
    </row>
    <row r="118" s="5" customFormat="1" ht="83" hidden="1" customHeight="1" spans="1:25">
      <c r="A118" s="29">
        <v>110</v>
      </c>
      <c r="B118" s="29" t="s">
        <v>33</v>
      </c>
      <c r="C118" s="29" t="s">
        <v>1873</v>
      </c>
      <c r="D118" s="29" t="s">
        <v>1874</v>
      </c>
      <c r="E118" s="29" t="s">
        <v>828</v>
      </c>
      <c r="F118" s="29" t="s">
        <v>837</v>
      </c>
      <c r="G118" s="29" t="s">
        <v>1875</v>
      </c>
      <c r="H118" s="29" t="s">
        <v>39</v>
      </c>
      <c r="I118" s="29" t="s">
        <v>839</v>
      </c>
      <c r="J118" s="40">
        <v>45778</v>
      </c>
      <c r="K118" s="40" t="s">
        <v>1876</v>
      </c>
      <c r="L118" s="29" t="s">
        <v>158</v>
      </c>
      <c r="M118" s="29" t="s">
        <v>1877</v>
      </c>
      <c r="N118" s="29">
        <v>30</v>
      </c>
      <c r="O118" s="29">
        <v>30</v>
      </c>
      <c r="P118" s="29"/>
      <c r="Q118" s="29">
        <v>1</v>
      </c>
      <c r="R118" s="29">
        <v>158</v>
      </c>
      <c r="S118" s="29">
        <v>623</v>
      </c>
      <c r="T118" s="29"/>
      <c r="U118" s="29">
        <v>19</v>
      </c>
      <c r="V118" s="29">
        <v>77</v>
      </c>
      <c r="W118" s="41" t="s">
        <v>1878</v>
      </c>
      <c r="X118" s="29" t="s">
        <v>44</v>
      </c>
      <c r="Y118" s="29"/>
    </row>
    <row r="119" s="5" customFormat="1" ht="79" hidden="1" customHeight="1" spans="1:25">
      <c r="A119" s="29">
        <v>111</v>
      </c>
      <c r="B119" s="29" t="s">
        <v>33</v>
      </c>
      <c r="C119" s="29" t="s">
        <v>1873</v>
      </c>
      <c r="D119" s="29" t="s">
        <v>1874</v>
      </c>
      <c r="E119" s="29" t="s">
        <v>828</v>
      </c>
      <c r="F119" s="29" t="s">
        <v>879</v>
      </c>
      <c r="G119" s="29" t="s">
        <v>1879</v>
      </c>
      <c r="H119" s="29" t="s">
        <v>39</v>
      </c>
      <c r="I119" s="29" t="s">
        <v>879</v>
      </c>
      <c r="J119" s="40">
        <v>45689</v>
      </c>
      <c r="K119" s="40">
        <v>45748</v>
      </c>
      <c r="L119" s="29" t="s">
        <v>158</v>
      </c>
      <c r="M119" s="29" t="s">
        <v>1880</v>
      </c>
      <c r="N119" s="29">
        <v>6</v>
      </c>
      <c r="O119" s="29">
        <v>6</v>
      </c>
      <c r="P119" s="33"/>
      <c r="Q119" s="29">
        <v>1</v>
      </c>
      <c r="R119" s="29">
        <v>65</v>
      </c>
      <c r="S119" s="29">
        <v>286</v>
      </c>
      <c r="T119" s="29">
        <v>1</v>
      </c>
      <c r="U119" s="29">
        <v>14</v>
      </c>
      <c r="V119" s="29">
        <v>56</v>
      </c>
      <c r="W119" s="41" t="s">
        <v>1881</v>
      </c>
      <c r="X119" s="29" t="s">
        <v>44</v>
      </c>
      <c r="Y119" s="29"/>
    </row>
    <row r="120" s="5" customFormat="1" ht="94" hidden="1" customHeight="1" spans="1:25">
      <c r="A120" s="29">
        <v>112</v>
      </c>
      <c r="B120" s="29" t="s">
        <v>33</v>
      </c>
      <c r="C120" s="29" t="s">
        <v>1873</v>
      </c>
      <c r="D120" s="29" t="s">
        <v>1874</v>
      </c>
      <c r="E120" s="29" t="s">
        <v>828</v>
      </c>
      <c r="F120" s="29" t="s">
        <v>1882</v>
      </c>
      <c r="G120" s="29" t="s">
        <v>1883</v>
      </c>
      <c r="H120" s="29" t="s">
        <v>1884</v>
      </c>
      <c r="I120" s="29" t="s">
        <v>1885</v>
      </c>
      <c r="J120" s="40">
        <v>45717</v>
      </c>
      <c r="K120" s="29" t="s">
        <v>1886</v>
      </c>
      <c r="L120" s="29" t="s">
        <v>158</v>
      </c>
      <c r="M120" s="29" t="s">
        <v>1887</v>
      </c>
      <c r="N120" s="29">
        <v>48</v>
      </c>
      <c r="O120" s="29">
        <v>48</v>
      </c>
      <c r="P120" s="29"/>
      <c r="Q120" s="29">
        <v>1</v>
      </c>
      <c r="R120" s="29">
        <v>170</v>
      </c>
      <c r="S120" s="29">
        <v>576</v>
      </c>
      <c r="T120" s="29">
        <v>1</v>
      </c>
      <c r="U120" s="29">
        <v>38</v>
      </c>
      <c r="V120" s="29">
        <v>148</v>
      </c>
      <c r="W120" s="41" t="s">
        <v>1888</v>
      </c>
      <c r="X120" s="29" t="s">
        <v>44</v>
      </c>
      <c r="Y120" s="29"/>
    </row>
    <row r="121" s="5" customFormat="1" ht="94" hidden="1" customHeight="1" spans="1:25">
      <c r="A121" s="29">
        <v>113</v>
      </c>
      <c r="B121" s="29" t="s">
        <v>33</v>
      </c>
      <c r="C121" s="29" t="s">
        <v>1873</v>
      </c>
      <c r="D121" s="29" t="s">
        <v>1874</v>
      </c>
      <c r="E121" s="29" t="s">
        <v>828</v>
      </c>
      <c r="F121" s="29" t="s">
        <v>844</v>
      </c>
      <c r="G121" s="29" t="s">
        <v>1889</v>
      </c>
      <c r="H121" s="29" t="s">
        <v>39</v>
      </c>
      <c r="I121" s="29" t="s">
        <v>1890</v>
      </c>
      <c r="J121" s="40">
        <v>45748</v>
      </c>
      <c r="K121" s="40">
        <v>45992</v>
      </c>
      <c r="L121" s="29" t="s">
        <v>158</v>
      </c>
      <c r="M121" s="29" t="s">
        <v>1891</v>
      </c>
      <c r="N121" s="29">
        <v>28</v>
      </c>
      <c r="O121" s="29">
        <v>28</v>
      </c>
      <c r="P121" s="29"/>
      <c r="Q121" s="29">
        <v>1</v>
      </c>
      <c r="R121" s="29">
        <v>60</v>
      </c>
      <c r="S121" s="29">
        <v>198</v>
      </c>
      <c r="T121" s="29"/>
      <c r="U121" s="29">
        <v>12</v>
      </c>
      <c r="V121" s="29">
        <v>50</v>
      </c>
      <c r="W121" s="41" t="s">
        <v>1892</v>
      </c>
      <c r="X121" s="29" t="s">
        <v>44</v>
      </c>
      <c r="Y121" s="29"/>
    </row>
    <row r="122" s="5" customFormat="1" ht="65" hidden="1" customHeight="1" spans="1:25">
      <c r="A122" s="29">
        <v>114</v>
      </c>
      <c r="B122" s="29" t="s">
        <v>33</v>
      </c>
      <c r="C122" s="29" t="s">
        <v>1873</v>
      </c>
      <c r="D122" s="29" t="s">
        <v>1874</v>
      </c>
      <c r="E122" s="29" t="s">
        <v>828</v>
      </c>
      <c r="F122" s="29" t="s">
        <v>1710</v>
      </c>
      <c r="G122" s="29" t="s">
        <v>1893</v>
      </c>
      <c r="H122" s="29" t="s">
        <v>39</v>
      </c>
      <c r="I122" s="29" t="s">
        <v>1894</v>
      </c>
      <c r="J122" s="40">
        <v>45717</v>
      </c>
      <c r="K122" s="40">
        <v>45992</v>
      </c>
      <c r="L122" s="29" t="s">
        <v>158</v>
      </c>
      <c r="M122" s="29" t="s">
        <v>1895</v>
      </c>
      <c r="N122" s="33">
        <v>25</v>
      </c>
      <c r="O122" s="33">
        <v>25</v>
      </c>
      <c r="P122" s="33"/>
      <c r="Q122" s="33">
        <v>1</v>
      </c>
      <c r="R122" s="29">
        <v>182</v>
      </c>
      <c r="S122" s="29">
        <v>720</v>
      </c>
      <c r="T122" s="29">
        <v>1</v>
      </c>
      <c r="U122" s="29">
        <v>38</v>
      </c>
      <c r="V122" s="29">
        <v>127</v>
      </c>
      <c r="W122" s="41" t="s">
        <v>1896</v>
      </c>
      <c r="X122" s="29" t="s">
        <v>80</v>
      </c>
      <c r="Y122" s="29"/>
    </row>
    <row r="123" s="5" customFormat="1" ht="65" hidden="1" customHeight="1" spans="1:25">
      <c r="A123" s="29">
        <v>115</v>
      </c>
      <c r="B123" s="29" t="s">
        <v>33</v>
      </c>
      <c r="C123" s="29" t="s">
        <v>1873</v>
      </c>
      <c r="D123" s="29" t="s">
        <v>1874</v>
      </c>
      <c r="E123" s="29" t="s">
        <v>1267</v>
      </c>
      <c r="F123" s="29" t="s">
        <v>1319</v>
      </c>
      <c r="G123" s="29" t="s">
        <v>1897</v>
      </c>
      <c r="H123" s="33" t="s">
        <v>39</v>
      </c>
      <c r="I123" s="33" t="s">
        <v>1319</v>
      </c>
      <c r="J123" s="40">
        <v>45748</v>
      </c>
      <c r="K123" s="43" t="s">
        <v>896</v>
      </c>
      <c r="L123" s="29" t="s">
        <v>158</v>
      </c>
      <c r="M123" s="29" t="s">
        <v>1898</v>
      </c>
      <c r="N123" s="33">
        <v>30</v>
      </c>
      <c r="O123" s="33">
        <v>30</v>
      </c>
      <c r="P123" s="33"/>
      <c r="Q123" s="33">
        <v>1</v>
      </c>
      <c r="R123" s="33">
        <v>138</v>
      </c>
      <c r="S123" s="33">
        <v>552</v>
      </c>
      <c r="T123" s="33"/>
      <c r="U123" s="33">
        <v>3</v>
      </c>
      <c r="V123" s="33">
        <v>13</v>
      </c>
      <c r="W123" s="41" t="s">
        <v>1899</v>
      </c>
      <c r="X123" s="33" t="s">
        <v>44</v>
      </c>
      <c r="Y123" s="29"/>
    </row>
    <row r="124" s="5" customFormat="1" ht="65" hidden="1" customHeight="1" spans="1:25">
      <c r="A124" s="29">
        <v>116</v>
      </c>
      <c r="B124" s="29" t="s">
        <v>33</v>
      </c>
      <c r="C124" s="29" t="s">
        <v>1873</v>
      </c>
      <c r="D124" s="29" t="s">
        <v>1874</v>
      </c>
      <c r="E124" s="29" t="s">
        <v>1267</v>
      </c>
      <c r="F124" s="29" t="s">
        <v>1900</v>
      </c>
      <c r="G124" s="29" t="s">
        <v>1901</v>
      </c>
      <c r="H124" s="33" t="s">
        <v>39</v>
      </c>
      <c r="I124" s="33" t="s">
        <v>1900</v>
      </c>
      <c r="J124" s="40">
        <v>45748</v>
      </c>
      <c r="K124" s="43" t="s">
        <v>896</v>
      </c>
      <c r="L124" s="29" t="s">
        <v>158</v>
      </c>
      <c r="M124" s="29" t="s">
        <v>1902</v>
      </c>
      <c r="N124" s="33">
        <v>30</v>
      </c>
      <c r="O124" s="33">
        <v>30</v>
      </c>
      <c r="P124" s="33"/>
      <c r="Q124" s="33">
        <v>1</v>
      </c>
      <c r="R124" s="33">
        <v>320</v>
      </c>
      <c r="S124" s="33">
        <v>1320</v>
      </c>
      <c r="T124" s="33"/>
      <c r="U124" s="33">
        <v>10</v>
      </c>
      <c r="V124" s="33">
        <v>32</v>
      </c>
      <c r="W124" s="41" t="s">
        <v>1903</v>
      </c>
      <c r="X124" s="33" t="s">
        <v>44</v>
      </c>
      <c r="Y124" s="29"/>
    </row>
    <row r="125" s="5" customFormat="1" ht="65" hidden="1" customHeight="1" spans="1:25">
      <c r="A125" s="29">
        <v>117</v>
      </c>
      <c r="B125" s="29" t="s">
        <v>33</v>
      </c>
      <c r="C125" s="29" t="s">
        <v>1873</v>
      </c>
      <c r="D125" s="29" t="s">
        <v>1874</v>
      </c>
      <c r="E125" s="29" t="s">
        <v>1267</v>
      </c>
      <c r="F125" s="29" t="s">
        <v>1287</v>
      </c>
      <c r="G125" s="29" t="s">
        <v>1904</v>
      </c>
      <c r="H125" s="33" t="s">
        <v>39</v>
      </c>
      <c r="I125" s="33" t="s">
        <v>1287</v>
      </c>
      <c r="J125" s="40">
        <v>45748</v>
      </c>
      <c r="K125" s="43" t="s">
        <v>896</v>
      </c>
      <c r="L125" s="29" t="s">
        <v>158</v>
      </c>
      <c r="M125" s="33" t="s">
        <v>1905</v>
      </c>
      <c r="N125" s="33">
        <v>30</v>
      </c>
      <c r="O125" s="33">
        <v>30</v>
      </c>
      <c r="P125" s="33"/>
      <c r="Q125" s="33">
        <v>1</v>
      </c>
      <c r="R125" s="33">
        <v>119</v>
      </c>
      <c r="S125" s="33">
        <v>480</v>
      </c>
      <c r="T125" s="33"/>
      <c r="U125" s="33">
        <v>2</v>
      </c>
      <c r="V125" s="33">
        <v>8</v>
      </c>
      <c r="W125" s="41" t="s">
        <v>1906</v>
      </c>
      <c r="X125" s="33" t="s">
        <v>44</v>
      </c>
      <c r="Y125" s="29"/>
    </row>
    <row r="126" s="5" customFormat="1" ht="65" hidden="1" customHeight="1" spans="1:25">
      <c r="A126" s="29">
        <v>118</v>
      </c>
      <c r="B126" s="29" t="s">
        <v>33</v>
      </c>
      <c r="C126" s="29" t="s">
        <v>1873</v>
      </c>
      <c r="D126" s="29" t="s">
        <v>1874</v>
      </c>
      <c r="E126" s="29" t="s">
        <v>1267</v>
      </c>
      <c r="F126" s="29" t="s">
        <v>1369</v>
      </c>
      <c r="G126" s="29" t="s">
        <v>1907</v>
      </c>
      <c r="H126" s="29" t="s">
        <v>39</v>
      </c>
      <c r="I126" s="29" t="s">
        <v>1369</v>
      </c>
      <c r="J126" s="85" t="s">
        <v>895</v>
      </c>
      <c r="K126" s="40" t="s">
        <v>1377</v>
      </c>
      <c r="L126" s="29" t="s">
        <v>158</v>
      </c>
      <c r="M126" s="29" t="s">
        <v>1908</v>
      </c>
      <c r="N126" s="29">
        <v>46</v>
      </c>
      <c r="O126" s="29">
        <v>46</v>
      </c>
      <c r="P126" s="29"/>
      <c r="Q126" s="29">
        <v>3</v>
      </c>
      <c r="R126" s="29">
        <v>182</v>
      </c>
      <c r="S126" s="29">
        <v>835</v>
      </c>
      <c r="T126" s="29"/>
      <c r="U126" s="29"/>
      <c r="V126" s="29"/>
      <c r="W126" s="41" t="s">
        <v>1909</v>
      </c>
      <c r="X126" s="33" t="s">
        <v>44</v>
      </c>
      <c r="Y126" s="29"/>
    </row>
    <row r="127" s="5" customFormat="1" ht="65" hidden="1" customHeight="1" spans="1:25">
      <c r="A127" s="29">
        <v>119</v>
      </c>
      <c r="B127" s="29" t="s">
        <v>33</v>
      </c>
      <c r="C127" s="29" t="s">
        <v>1873</v>
      </c>
      <c r="D127" s="29" t="s">
        <v>1874</v>
      </c>
      <c r="E127" s="29" t="s">
        <v>1267</v>
      </c>
      <c r="F127" s="29" t="s">
        <v>1910</v>
      </c>
      <c r="G127" s="29" t="s">
        <v>1911</v>
      </c>
      <c r="H127" s="33" t="s">
        <v>39</v>
      </c>
      <c r="I127" s="29" t="s">
        <v>1910</v>
      </c>
      <c r="J127" s="40">
        <v>45748</v>
      </c>
      <c r="K127" s="43" t="s">
        <v>896</v>
      </c>
      <c r="L127" s="29" t="s">
        <v>158</v>
      </c>
      <c r="M127" s="29" t="s">
        <v>1912</v>
      </c>
      <c r="N127" s="33">
        <v>30</v>
      </c>
      <c r="O127" s="33">
        <v>30</v>
      </c>
      <c r="P127" s="33"/>
      <c r="Q127" s="33">
        <v>1</v>
      </c>
      <c r="R127" s="33">
        <v>180</v>
      </c>
      <c r="S127" s="33">
        <v>690</v>
      </c>
      <c r="T127" s="33"/>
      <c r="U127" s="33">
        <v>1</v>
      </c>
      <c r="V127" s="33">
        <v>6</v>
      </c>
      <c r="W127" s="41" t="s">
        <v>1913</v>
      </c>
      <c r="X127" s="33" t="s">
        <v>44</v>
      </c>
      <c r="Y127" s="29"/>
    </row>
    <row r="128" s="5" customFormat="1" ht="65" hidden="1" customHeight="1" spans="1:25">
      <c r="A128" s="29">
        <v>120</v>
      </c>
      <c r="B128" s="29" t="s">
        <v>33</v>
      </c>
      <c r="C128" s="29" t="s">
        <v>34</v>
      </c>
      <c r="D128" s="29" t="s">
        <v>1874</v>
      </c>
      <c r="E128" s="29" t="s">
        <v>740</v>
      </c>
      <c r="F128" s="29" t="s">
        <v>741</v>
      </c>
      <c r="G128" s="29" t="s">
        <v>742</v>
      </c>
      <c r="H128" s="29" t="s">
        <v>743</v>
      </c>
      <c r="I128" s="29" t="s">
        <v>741</v>
      </c>
      <c r="J128" s="40">
        <v>45689</v>
      </c>
      <c r="K128" s="43" t="s">
        <v>896</v>
      </c>
      <c r="L128" s="29" t="s">
        <v>158</v>
      </c>
      <c r="M128" s="29" t="s">
        <v>1914</v>
      </c>
      <c r="N128" s="33">
        <v>45</v>
      </c>
      <c r="O128" s="33">
        <v>45</v>
      </c>
      <c r="P128" s="33"/>
      <c r="Q128" s="33">
        <v>1</v>
      </c>
      <c r="R128" s="33">
        <v>300</v>
      </c>
      <c r="S128" s="33">
        <v>950</v>
      </c>
      <c r="T128" s="33"/>
      <c r="U128" s="33">
        <v>42</v>
      </c>
      <c r="V128" s="33">
        <v>165</v>
      </c>
      <c r="W128" s="41" t="s">
        <v>747</v>
      </c>
      <c r="X128" s="33" t="s">
        <v>44</v>
      </c>
      <c r="Y128" s="29"/>
    </row>
    <row r="129" s="5" customFormat="1" ht="65" hidden="1" customHeight="1" spans="1:25">
      <c r="A129" s="29">
        <v>121</v>
      </c>
      <c r="B129" s="29" t="s">
        <v>33</v>
      </c>
      <c r="C129" s="29" t="s">
        <v>1873</v>
      </c>
      <c r="D129" s="29" t="s">
        <v>1874</v>
      </c>
      <c r="E129" s="29" t="s">
        <v>642</v>
      </c>
      <c r="F129" s="29" t="s">
        <v>1915</v>
      </c>
      <c r="G129" s="29" t="s">
        <v>1916</v>
      </c>
      <c r="H129" s="33" t="s">
        <v>39</v>
      </c>
      <c r="I129" s="29" t="s">
        <v>1915</v>
      </c>
      <c r="J129" s="40">
        <v>45689</v>
      </c>
      <c r="K129" s="43" t="s">
        <v>896</v>
      </c>
      <c r="L129" s="29" t="s">
        <v>158</v>
      </c>
      <c r="M129" s="29" t="s">
        <v>1917</v>
      </c>
      <c r="N129" s="29">
        <v>9</v>
      </c>
      <c r="O129" s="29">
        <v>9</v>
      </c>
      <c r="P129" s="29"/>
      <c r="Q129" s="29"/>
      <c r="R129" s="29">
        <v>124</v>
      </c>
      <c r="S129" s="29">
        <v>368</v>
      </c>
      <c r="T129" s="29"/>
      <c r="U129" s="29">
        <v>12</v>
      </c>
      <c r="V129" s="29">
        <v>35</v>
      </c>
      <c r="W129" s="41" t="s">
        <v>1918</v>
      </c>
      <c r="X129" s="33" t="s">
        <v>44</v>
      </c>
      <c r="Y129" s="29"/>
    </row>
    <row r="130" s="5" customFormat="1" ht="65" hidden="1" customHeight="1" spans="1:25">
      <c r="A130" s="29">
        <v>122</v>
      </c>
      <c r="B130" s="29" t="s">
        <v>33</v>
      </c>
      <c r="C130" s="29" t="s">
        <v>1873</v>
      </c>
      <c r="D130" s="29" t="s">
        <v>1874</v>
      </c>
      <c r="E130" s="29" t="s">
        <v>642</v>
      </c>
      <c r="F130" s="29" t="s">
        <v>1715</v>
      </c>
      <c r="G130" s="29" t="s">
        <v>1919</v>
      </c>
      <c r="H130" s="33" t="s">
        <v>39</v>
      </c>
      <c r="I130" s="29" t="s">
        <v>1715</v>
      </c>
      <c r="J130" s="40">
        <v>45689</v>
      </c>
      <c r="K130" s="40">
        <v>45992</v>
      </c>
      <c r="L130" s="29" t="s">
        <v>158</v>
      </c>
      <c r="M130" s="29" t="s">
        <v>1920</v>
      </c>
      <c r="N130" s="33">
        <v>8</v>
      </c>
      <c r="O130" s="33">
        <v>8</v>
      </c>
      <c r="P130" s="33"/>
      <c r="Q130" s="33"/>
      <c r="R130" s="33">
        <v>36</v>
      </c>
      <c r="S130" s="33">
        <v>124</v>
      </c>
      <c r="T130" s="33"/>
      <c r="U130" s="33">
        <v>24</v>
      </c>
      <c r="V130" s="33">
        <v>61</v>
      </c>
      <c r="W130" s="41" t="s">
        <v>1921</v>
      </c>
      <c r="X130" s="33" t="s">
        <v>44</v>
      </c>
      <c r="Y130" s="29"/>
    </row>
    <row r="131" s="5" customFormat="1" ht="107" hidden="1" customHeight="1" spans="1:25">
      <c r="A131" s="29">
        <v>123</v>
      </c>
      <c r="B131" s="29" t="s">
        <v>52</v>
      </c>
      <c r="C131" s="29" t="s">
        <v>770</v>
      </c>
      <c r="D131" s="29" t="s">
        <v>1302</v>
      </c>
      <c r="E131" s="84" t="s">
        <v>828</v>
      </c>
      <c r="F131" s="33" t="s">
        <v>837</v>
      </c>
      <c r="G131" s="33" t="s">
        <v>1922</v>
      </c>
      <c r="H131" s="33" t="s">
        <v>1923</v>
      </c>
      <c r="I131" s="84" t="s">
        <v>828</v>
      </c>
      <c r="J131" s="40">
        <v>45748</v>
      </c>
      <c r="K131" s="43" t="s">
        <v>896</v>
      </c>
      <c r="L131" s="29" t="s">
        <v>158</v>
      </c>
      <c r="M131" s="110" t="s">
        <v>1924</v>
      </c>
      <c r="N131" s="84">
        <v>50</v>
      </c>
      <c r="O131" s="84">
        <v>50</v>
      </c>
      <c r="P131" s="33"/>
      <c r="Q131" s="29">
        <v>1</v>
      </c>
      <c r="R131" s="84">
        <v>265</v>
      </c>
      <c r="S131" s="84">
        <v>1065</v>
      </c>
      <c r="T131" s="29"/>
      <c r="U131" s="29">
        <v>42</v>
      </c>
      <c r="V131" s="29">
        <v>153</v>
      </c>
      <c r="W131" s="41" t="s">
        <v>1925</v>
      </c>
      <c r="X131" s="29" t="s">
        <v>80</v>
      </c>
      <c r="Y131" s="29"/>
    </row>
    <row r="132" s="5" customFormat="1" ht="65" hidden="1" customHeight="1" spans="1:25">
      <c r="A132" s="29">
        <v>124</v>
      </c>
      <c r="B132" s="29" t="s">
        <v>52</v>
      </c>
      <c r="C132" s="29" t="s">
        <v>770</v>
      </c>
      <c r="D132" s="29" t="s">
        <v>1302</v>
      </c>
      <c r="E132" s="84" t="s">
        <v>1267</v>
      </c>
      <c r="F132" s="33" t="s">
        <v>1926</v>
      </c>
      <c r="G132" s="29" t="s">
        <v>1927</v>
      </c>
      <c r="H132" s="33" t="s">
        <v>1923</v>
      </c>
      <c r="I132" s="33" t="s">
        <v>1926</v>
      </c>
      <c r="J132" s="40">
        <v>45748</v>
      </c>
      <c r="K132" s="43" t="s">
        <v>896</v>
      </c>
      <c r="L132" s="29" t="s">
        <v>158</v>
      </c>
      <c r="M132" s="110" t="s">
        <v>1928</v>
      </c>
      <c r="N132" s="84">
        <v>158</v>
      </c>
      <c r="O132" s="84">
        <v>158</v>
      </c>
      <c r="P132" s="33"/>
      <c r="Q132" s="29">
        <v>1</v>
      </c>
      <c r="R132" s="84">
        <v>178</v>
      </c>
      <c r="S132" s="84">
        <v>712</v>
      </c>
      <c r="T132" s="29">
        <v>0</v>
      </c>
      <c r="U132" s="29">
        <v>29</v>
      </c>
      <c r="V132" s="29">
        <v>103</v>
      </c>
      <c r="W132" s="41" t="s">
        <v>1929</v>
      </c>
      <c r="X132" s="29" t="s">
        <v>1930</v>
      </c>
      <c r="Y132" s="29"/>
    </row>
    <row r="133" s="5" customFormat="1" ht="65" hidden="1" customHeight="1" spans="1:25">
      <c r="A133" s="29">
        <v>125</v>
      </c>
      <c r="B133" s="29" t="s">
        <v>52</v>
      </c>
      <c r="C133" s="29" t="s">
        <v>770</v>
      </c>
      <c r="D133" s="29" t="s">
        <v>1302</v>
      </c>
      <c r="E133" s="33" t="s">
        <v>740</v>
      </c>
      <c r="F133" s="84" t="s">
        <v>1931</v>
      </c>
      <c r="G133" s="29" t="s">
        <v>1932</v>
      </c>
      <c r="H133" s="33" t="s">
        <v>1923</v>
      </c>
      <c r="I133" s="84" t="s">
        <v>1931</v>
      </c>
      <c r="J133" s="40">
        <v>45748</v>
      </c>
      <c r="K133" s="43" t="s">
        <v>896</v>
      </c>
      <c r="L133" s="29" t="s">
        <v>158</v>
      </c>
      <c r="M133" s="110" t="s">
        <v>1933</v>
      </c>
      <c r="N133" s="84">
        <v>59.4</v>
      </c>
      <c r="O133" s="84">
        <v>59.4</v>
      </c>
      <c r="P133" s="33"/>
      <c r="Q133" s="29">
        <v>3</v>
      </c>
      <c r="R133" s="84">
        <v>378</v>
      </c>
      <c r="S133" s="84">
        <v>1263</v>
      </c>
      <c r="T133" s="29">
        <v>1</v>
      </c>
      <c r="U133" s="29">
        <v>90</v>
      </c>
      <c r="V133" s="29">
        <v>322</v>
      </c>
      <c r="W133" s="41" t="s">
        <v>1934</v>
      </c>
      <c r="X133" s="29" t="s">
        <v>80</v>
      </c>
      <c r="Y133" s="29"/>
    </row>
    <row r="134" s="5" customFormat="1" ht="65" hidden="1" customHeight="1" spans="1:25">
      <c r="A134" s="29">
        <v>126</v>
      </c>
      <c r="B134" s="29" t="s">
        <v>52</v>
      </c>
      <c r="C134" s="29" t="s">
        <v>770</v>
      </c>
      <c r="D134" s="29" t="s">
        <v>1302</v>
      </c>
      <c r="E134" s="33" t="s">
        <v>945</v>
      </c>
      <c r="F134" s="33" t="s">
        <v>954</v>
      </c>
      <c r="G134" s="29" t="s">
        <v>1935</v>
      </c>
      <c r="H134" s="29" t="s">
        <v>676</v>
      </c>
      <c r="I134" s="33" t="s">
        <v>954</v>
      </c>
      <c r="J134" s="40">
        <v>45748</v>
      </c>
      <c r="K134" s="43" t="s">
        <v>896</v>
      </c>
      <c r="L134" s="29" t="s">
        <v>158</v>
      </c>
      <c r="M134" s="110" t="s">
        <v>1936</v>
      </c>
      <c r="N134" s="84">
        <v>15</v>
      </c>
      <c r="O134" s="84">
        <v>15</v>
      </c>
      <c r="P134" s="33"/>
      <c r="Q134" s="29">
        <v>1</v>
      </c>
      <c r="R134" s="84">
        <v>169</v>
      </c>
      <c r="S134" s="84">
        <v>368</v>
      </c>
      <c r="T134" s="29">
        <v>1</v>
      </c>
      <c r="U134" s="29">
        <v>38</v>
      </c>
      <c r="V134" s="29">
        <v>137</v>
      </c>
      <c r="W134" s="41" t="s">
        <v>1937</v>
      </c>
      <c r="X134" s="29" t="s">
        <v>44</v>
      </c>
      <c r="Y134" s="29"/>
    </row>
    <row r="135" s="5" customFormat="1" ht="106" hidden="1" customHeight="1" spans="1:25">
      <c r="A135" s="29">
        <v>127</v>
      </c>
      <c r="B135" s="29" t="s">
        <v>52</v>
      </c>
      <c r="C135" s="29" t="s">
        <v>770</v>
      </c>
      <c r="D135" s="29" t="s">
        <v>1302</v>
      </c>
      <c r="E135" s="33" t="s">
        <v>1267</v>
      </c>
      <c r="F135" s="33" t="s">
        <v>1938</v>
      </c>
      <c r="G135" s="33" t="s">
        <v>1939</v>
      </c>
      <c r="H135" s="29" t="s">
        <v>676</v>
      </c>
      <c r="I135" s="84" t="s">
        <v>1938</v>
      </c>
      <c r="J135" s="40">
        <v>45748</v>
      </c>
      <c r="K135" s="43" t="s">
        <v>896</v>
      </c>
      <c r="L135" s="29" t="s">
        <v>158</v>
      </c>
      <c r="M135" s="110" t="s">
        <v>1940</v>
      </c>
      <c r="N135" s="84">
        <v>40.2</v>
      </c>
      <c r="O135" s="84">
        <v>40.2</v>
      </c>
      <c r="P135" s="33"/>
      <c r="Q135" s="29">
        <v>1</v>
      </c>
      <c r="R135" s="84">
        <v>450</v>
      </c>
      <c r="S135" s="84">
        <v>1600</v>
      </c>
      <c r="T135" s="29">
        <v>0</v>
      </c>
      <c r="U135" s="29">
        <v>37</v>
      </c>
      <c r="V135" s="29">
        <v>142</v>
      </c>
      <c r="W135" s="41" t="s">
        <v>1941</v>
      </c>
      <c r="X135" s="29" t="s">
        <v>80</v>
      </c>
      <c r="Y135" s="29"/>
    </row>
    <row r="136" s="5" customFormat="1" ht="107" hidden="1" customHeight="1" spans="1:25">
      <c r="A136" s="29">
        <v>128</v>
      </c>
      <c r="B136" s="29" t="s">
        <v>52</v>
      </c>
      <c r="C136" s="29" t="s">
        <v>770</v>
      </c>
      <c r="D136" s="29" t="s">
        <v>1302</v>
      </c>
      <c r="E136" s="33" t="s">
        <v>406</v>
      </c>
      <c r="F136" s="33" t="s">
        <v>472</v>
      </c>
      <c r="G136" s="29" t="s">
        <v>1942</v>
      </c>
      <c r="H136" s="29" t="s">
        <v>676</v>
      </c>
      <c r="I136" s="33" t="s">
        <v>472</v>
      </c>
      <c r="J136" s="40">
        <v>45748</v>
      </c>
      <c r="K136" s="43" t="s">
        <v>896</v>
      </c>
      <c r="L136" s="29" t="s">
        <v>158</v>
      </c>
      <c r="M136" s="110" t="s">
        <v>1943</v>
      </c>
      <c r="N136" s="84">
        <v>65.2</v>
      </c>
      <c r="O136" s="84">
        <v>65.2</v>
      </c>
      <c r="P136" s="33"/>
      <c r="Q136" s="29">
        <v>1</v>
      </c>
      <c r="R136" s="84">
        <v>859</v>
      </c>
      <c r="S136" s="84">
        <v>2203</v>
      </c>
      <c r="T136" s="29">
        <v>1</v>
      </c>
      <c r="U136" s="29">
        <v>121</v>
      </c>
      <c r="V136" s="29">
        <v>386</v>
      </c>
      <c r="W136" s="41" t="s">
        <v>1944</v>
      </c>
      <c r="X136" s="29" t="s">
        <v>80</v>
      </c>
      <c r="Y136" s="29"/>
    </row>
    <row r="137" s="5" customFormat="1" ht="65" hidden="1" customHeight="1" spans="1:25">
      <c r="A137" s="29">
        <v>129</v>
      </c>
      <c r="B137" s="29" t="s">
        <v>33</v>
      </c>
      <c r="C137" s="29" t="s">
        <v>34</v>
      </c>
      <c r="D137" s="29" t="s">
        <v>81</v>
      </c>
      <c r="E137" s="29" t="s">
        <v>1267</v>
      </c>
      <c r="F137" s="29" t="s">
        <v>1945</v>
      </c>
      <c r="G137" s="29" t="s">
        <v>1946</v>
      </c>
      <c r="H137" s="29" t="s">
        <v>39</v>
      </c>
      <c r="I137" s="29" t="s">
        <v>1945</v>
      </c>
      <c r="J137" s="111">
        <v>45748</v>
      </c>
      <c r="K137" s="111">
        <v>45992</v>
      </c>
      <c r="L137" s="29" t="s">
        <v>158</v>
      </c>
      <c r="M137" s="29" t="s">
        <v>1947</v>
      </c>
      <c r="N137" s="29">
        <v>10</v>
      </c>
      <c r="O137" s="29">
        <v>10</v>
      </c>
      <c r="P137" s="29"/>
      <c r="Q137" s="29">
        <v>1</v>
      </c>
      <c r="R137" s="29">
        <v>20</v>
      </c>
      <c r="S137" s="29">
        <v>80</v>
      </c>
      <c r="T137" s="29"/>
      <c r="U137" s="29"/>
      <c r="V137" s="29"/>
      <c r="W137" s="41" t="s">
        <v>1948</v>
      </c>
      <c r="X137" s="29" t="s">
        <v>44</v>
      </c>
      <c r="Y137" s="29"/>
    </row>
    <row r="138" s="5" customFormat="1" ht="65" hidden="1" customHeight="1" spans="1:25">
      <c r="A138" s="29">
        <v>130</v>
      </c>
      <c r="B138" s="29" t="s">
        <v>313</v>
      </c>
      <c r="C138" s="29" t="s">
        <v>1949</v>
      </c>
      <c r="D138" s="29" t="s">
        <v>1950</v>
      </c>
      <c r="E138" s="29"/>
      <c r="F138" s="29"/>
      <c r="G138" s="29" t="s">
        <v>1951</v>
      </c>
      <c r="H138" s="29" t="s">
        <v>39</v>
      </c>
      <c r="I138" s="29" t="s">
        <v>1496</v>
      </c>
      <c r="J138" s="43" t="s">
        <v>1271</v>
      </c>
      <c r="K138" s="43" t="s">
        <v>896</v>
      </c>
      <c r="L138" s="29" t="s">
        <v>158</v>
      </c>
      <c r="M138" s="29" t="s">
        <v>1952</v>
      </c>
      <c r="N138" s="84">
        <v>400</v>
      </c>
      <c r="O138" s="84">
        <v>400</v>
      </c>
      <c r="P138" s="84"/>
      <c r="Q138" s="84"/>
      <c r="R138" s="84">
        <v>3470</v>
      </c>
      <c r="S138" s="84">
        <v>12150</v>
      </c>
      <c r="T138" s="84"/>
      <c r="U138" s="84">
        <v>3470</v>
      </c>
      <c r="V138" s="84">
        <v>12150</v>
      </c>
      <c r="W138" s="41" t="s">
        <v>1953</v>
      </c>
      <c r="X138" s="29" t="s">
        <v>80</v>
      </c>
      <c r="Y138" s="29"/>
    </row>
    <row r="139" s="5" customFormat="1" ht="72" hidden="1" customHeight="1" spans="1:25">
      <c r="A139" s="29">
        <v>131</v>
      </c>
      <c r="B139" s="29" t="s">
        <v>313</v>
      </c>
      <c r="C139" s="29" t="s">
        <v>1949</v>
      </c>
      <c r="D139" s="29" t="s">
        <v>1954</v>
      </c>
      <c r="E139" s="29"/>
      <c r="F139" s="29"/>
      <c r="G139" s="29" t="s">
        <v>1955</v>
      </c>
      <c r="H139" s="29" t="s">
        <v>39</v>
      </c>
      <c r="I139" s="29" t="s">
        <v>1496</v>
      </c>
      <c r="J139" s="111">
        <v>45748</v>
      </c>
      <c r="K139" s="111">
        <v>45992</v>
      </c>
      <c r="L139" s="112" t="s">
        <v>158</v>
      </c>
      <c r="M139" s="29" t="s">
        <v>1956</v>
      </c>
      <c r="N139" s="29">
        <v>200</v>
      </c>
      <c r="O139" s="29">
        <v>200</v>
      </c>
      <c r="P139" s="29"/>
      <c r="Q139" s="29"/>
      <c r="R139" s="29"/>
      <c r="S139" s="29"/>
      <c r="T139" s="29"/>
      <c r="U139" s="29"/>
      <c r="V139" s="29"/>
      <c r="W139" s="41" t="s">
        <v>1957</v>
      </c>
      <c r="X139" s="29"/>
      <c r="Y139" s="29"/>
    </row>
    <row r="140" s="5" customFormat="1" ht="72" hidden="1" customHeight="1" spans="1:25">
      <c r="A140" s="29">
        <v>132</v>
      </c>
      <c r="B140" s="29" t="s">
        <v>680</v>
      </c>
      <c r="C140" s="29" t="s">
        <v>1958</v>
      </c>
      <c r="D140" s="29" t="s">
        <v>1959</v>
      </c>
      <c r="E140" s="29" t="s">
        <v>1960</v>
      </c>
      <c r="F140" s="29" t="s">
        <v>1961</v>
      </c>
      <c r="G140" s="29" t="s">
        <v>1962</v>
      </c>
      <c r="H140" s="29" t="s">
        <v>39</v>
      </c>
      <c r="I140" s="29" t="s">
        <v>1960</v>
      </c>
      <c r="J140" s="40">
        <v>45689</v>
      </c>
      <c r="K140" s="40">
        <v>45992</v>
      </c>
      <c r="L140" s="29" t="s">
        <v>416</v>
      </c>
      <c r="M140" s="29" t="s">
        <v>1963</v>
      </c>
      <c r="N140" s="84">
        <v>200</v>
      </c>
      <c r="O140" s="84"/>
      <c r="P140" s="84"/>
      <c r="Q140" s="29">
        <v>209</v>
      </c>
      <c r="R140" s="29"/>
      <c r="S140" s="29">
        <v>280000</v>
      </c>
      <c r="T140" s="29"/>
      <c r="U140" s="29"/>
      <c r="V140" s="29"/>
      <c r="W140" s="41" t="s">
        <v>1964</v>
      </c>
      <c r="X140" s="29" t="s">
        <v>1965</v>
      </c>
      <c r="Y140" s="29"/>
    </row>
    <row r="141" s="5" customFormat="1" ht="48" hidden="1" customHeight="1" spans="1:25">
      <c r="A141" s="29">
        <v>133</v>
      </c>
      <c r="B141" s="29" t="s">
        <v>52</v>
      </c>
      <c r="C141" s="29" t="s">
        <v>770</v>
      </c>
      <c r="D141" s="29" t="s">
        <v>1302</v>
      </c>
      <c r="E141" s="33" t="s">
        <v>945</v>
      </c>
      <c r="F141" s="33" t="s">
        <v>991</v>
      </c>
      <c r="G141" s="101" t="s">
        <v>1966</v>
      </c>
      <c r="H141" s="29" t="s">
        <v>39</v>
      </c>
      <c r="I141" s="33" t="s">
        <v>991</v>
      </c>
      <c r="J141" s="40">
        <v>45748</v>
      </c>
      <c r="K141" s="40">
        <v>45992</v>
      </c>
      <c r="L141" s="29" t="s">
        <v>949</v>
      </c>
      <c r="M141" s="102" t="s">
        <v>1967</v>
      </c>
      <c r="N141" s="33">
        <v>45</v>
      </c>
      <c r="O141" s="33"/>
      <c r="P141" s="33"/>
      <c r="Q141" s="33">
        <v>3</v>
      </c>
      <c r="R141" s="33">
        <v>714</v>
      </c>
      <c r="S141" s="33">
        <v>3560</v>
      </c>
      <c r="T141" s="33">
        <v>3</v>
      </c>
      <c r="U141" s="33">
        <v>215</v>
      </c>
      <c r="V141" s="33">
        <v>725</v>
      </c>
      <c r="W141" s="125"/>
      <c r="X141" s="102"/>
      <c r="Y141" s="102"/>
    </row>
    <row r="142" s="5" customFormat="1" ht="51" hidden="1" customHeight="1" spans="1:25">
      <c r="A142" s="29">
        <v>134</v>
      </c>
      <c r="B142" s="29" t="s">
        <v>52</v>
      </c>
      <c r="C142" s="29" t="s">
        <v>770</v>
      </c>
      <c r="D142" s="29" t="s">
        <v>1302</v>
      </c>
      <c r="E142" s="33" t="s">
        <v>945</v>
      </c>
      <c r="F142" s="33" t="s">
        <v>991</v>
      </c>
      <c r="G142" s="101" t="s">
        <v>1968</v>
      </c>
      <c r="H142" s="29" t="s">
        <v>39</v>
      </c>
      <c r="I142" s="33" t="s">
        <v>991</v>
      </c>
      <c r="J142" s="40">
        <v>45748</v>
      </c>
      <c r="K142" s="40">
        <v>45992</v>
      </c>
      <c r="L142" s="29" t="s">
        <v>949</v>
      </c>
      <c r="M142" s="101" t="s">
        <v>1969</v>
      </c>
      <c r="N142" s="33">
        <v>42</v>
      </c>
      <c r="O142" s="33"/>
      <c r="P142" s="33"/>
      <c r="Q142" s="33">
        <v>3</v>
      </c>
      <c r="R142" s="33">
        <v>714</v>
      </c>
      <c r="S142" s="33">
        <v>3560</v>
      </c>
      <c r="T142" s="33">
        <v>3</v>
      </c>
      <c r="U142" s="33">
        <v>215</v>
      </c>
      <c r="V142" s="33">
        <v>725</v>
      </c>
      <c r="W142" s="125"/>
      <c r="X142" s="102"/>
      <c r="Y142" s="102"/>
    </row>
    <row r="143" s="5" customFormat="1" ht="69" hidden="1" customHeight="1" spans="1:25">
      <c r="A143" s="29">
        <v>135</v>
      </c>
      <c r="B143" s="29" t="s">
        <v>33</v>
      </c>
      <c r="C143" s="101" t="s">
        <v>274</v>
      </c>
      <c r="D143" s="101" t="s">
        <v>1970</v>
      </c>
      <c r="E143" s="33"/>
      <c r="F143" s="102"/>
      <c r="G143" s="101" t="s">
        <v>1971</v>
      </c>
      <c r="H143" s="29" t="s">
        <v>39</v>
      </c>
      <c r="I143" s="33" t="s">
        <v>1496</v>
      </c>
      <c r="J143" s="40">
        <v>45659</v>
      </c>
      <c r="K143" s="43" t="s">
        <v>896</v>
      </c>
      <c r="L143" s="44" t="s">
        <v>158</v>
      </c>
      <c r="M143" s="29" t="s">
        <v>1972</v>
      </c>
      <c r="N143" s="29">
        <v>530</v>
      </c>
      <c r="O143" s="29">
        <v>530</v>
      </c>
      <c r="P143" s="29"/>
      <c r="Q143" s="29"/>
      <c r="R143" s="29">
        <v>384</v>
      </c>
      <c r="S143" s="29">
        <v>1536</v>
      </c>
      <c r="T143" s="29"/>
      <c r="U143" s="29">
        <v>384</v>
      </c>
      <c r="V143" s="29">
        <v>1536</v>
      </c>
      <c r="W143" s="54" t="s">
        <v>1973</v>
      </c>
      <c r="X143" s="29" t="s">
        <v>44</v>
      </c>
      <c r="Y143" s="37"/>
    </row>
    <row r="144" s="5" customFormat="1" ht="77" hidden="1" customHeight="1" spans="1:25">
      <c r="A144" s="29">
        <v>136</v>
      </c>
      <c r="B144" s="29" t="s">
        <v>52</v>
      </c>
      <c r="C144" s="101" t="s">
        <v>1511</v>
      </c>
      <c r="D144" s="102" t="s">
        <v>1974</v>
      </c>
      <c r="E144" s="33"/>
      <c r="F144" s="102"/>
      <c r="G144" s="37" t="s">
        <v>1975</v>
      </c>
      <c r="H144" s="29" t="s">
        <v>39</v>
      </c>
      <c r="I144" s="101" t="s">
        <v>1976</v>
      </c>
      <c r="J144" s="46">
        <v>45748</v>
      </c>
      <c r="K144" s="46">
        <v>45992</v>
      </c>
      <c r="L144" s="44" t="s">
        <v>158</v>
      </c>
      <c r="M144" s="37" t="s">
        <v>1977</v>
      </c>
      <c r="N144" s="33">
        <v>150</v>
      </c>
      <c r="O144" s="33">
        <v>150</v>
      </c>
      <c r="P144" s="33"/>
      <c r="Q144" s="33">
        <v>20</v>
      </c>
      <c r="R144" s="33">
        <v>8571</v>
      </c>
      <c r="S144" s="33">
        <v>30000</v>
      </c>
      <c r="T144" s="33"/>
      <c r="U144" s="33"/>
      <c r="V144" s="33"/>
      <c r="W144" s="54" t="s">
        <v>1978</v>
      </c>
      <c r="X144" s="29" t="s">
        <v>336</v>
      </c>
      <c r="Y144" s="102"/>
    </row>
    <row r="145" s="5" customFormat="1" ht="94" hidden="1" customHeight="1" spans="1:25">
      <c r="A145" s="29">
        <v>137</v>
      </c>
      <c r="B145" s="29" t="s">
        <v>52</v>
      </c>
      <c r="C145" s="29" t="s">
        <v>770</v>
      </c>
      <c r="D145" s="29" t="s">
        <v>1302</v>
      </c>
      <c r="E145" s="29" t="s">
        <v>329</v>
      </c>
      <c r="F145" s="29" t="s">
        <v>392</v>
      </c>
      <c r="G145" s="29" t="s">
        <v>1979</v>
      </c>
      <c r="H145" s="103" t="s">
        <v>39</v>
      </c>
      <c r="I145" s="29" t="s">
        <v>1980</v>
      </c>
      <c r="J145" s="43" t="s">
        <v>895</v>
      </c>
      <c r="K145" s="43" t="s">
        <v>1981</v>
      </c>
      <c r="L145" s="103" t="s">
        <v>1982</v>
      </c>
      <c r="M145" s="113" t="s">
        <v>1983</v>
      </c>
      <c r="N145" s="29">
        <v>72</v>
      </c>
      <c r="O145" s="29">
        <v>72</v>
      </c>
      <c r="P145" s="29"/>
      <c r="Q145" s="29">
        <v>5</v>
      </c>
      <c r="R145" s="29">
        <v>251</v>
      </c>
      <c r="S145" s="29">
        <v>743</v>
      </c>
      <c r="T145" s="29">
        <v>5</v>
      </c>
      <c r="U145" s="29">
        <v>41</v>
      </c>
      <c r="V145" s="29">
        <v>119</v>
      </c>
      <c r="W145" s="41" t="s">
        <v>1984</v>
      </c>
      <c r="X145" s="29" t="s">
        <v>1985</v>
      </c>
      <c r="Y145" s="29" t="s">
        <v>1986</v>
      </c>
    </row>
    <row r="146" s="5" customFormat="1" ht="94" hidden="1" customHeight="1" spans="1:25">
      <c r="A146" s="29">
        <v>138</v>
      </c>
      <c r="B146" s="103" t="s">
        <v>52</v>
      </c>
      <c r="C146" s="29" t="s">
        <v>1317</v>
      </c>
      <c r="D146" s="29" t="s">
        <v>1987</v>
      </c>
      <c r="E146" s="29" t="s">
        <v>279</v>
      </c>
      <c r="F146" s="29" t="s">
        <v>285</v>
      </c>
      <c r="G146" s="103" t="s">
        <v>1988</v>
      </c>
      <c r="H146" s="103" t="s">
        <v>39</v>
      </c>
      <c r="I146" s="29" t="s">
        <v>1989</v>
      </c>
      <c r="J146" s="43" t="s">
        <v>1981</v>
      </c>
      <c r="K146" s="43" t="s">
        <v>1990</v>
      </c>
      <c r="L146" s="103" t="s">
        <v>1982</v>
      </c>
      <c r="M146" s="113" t="s">
        <v>1991</v>
      </c>
      <c r="N146" s="29">
        <v>70</v>
      </c>
      <c r="O146" s="29">
        <v>70</v>
      </c>
      <c r="P146" s="29"/>
      <c r="Q146" s="29">
        <v>6</v>
      </c>
      <c r="R146" s="29">
        <v>201</v>
      </c>
      <c r="S146" s="29">
        <v>593</v>
      </c>
      <c r="T146" s="29">
        <v>6</v>
      </c>
      <c r="U146" s="29">
        <v>39</v>
      </c>
      <c r="V146" s="29">
        <v>121</v>
      </c>
      <c r="W146" s="41" t="s">
        <v>1992</v>
      </c>
      <c r="X146" s="29" t="s">
        <v>1985</v>
      </c>
      <c r="Y146" s="29" t="s">
        <v>1986</v>
      </c>
    </row>
    <row r="147" s="5" customFormat="1" ht="133" hidden="1" customHeight="1" spans="1:25">
      <c r="A147" s="29">
        <v>139</v>
      </c>
      <c r="B147" s="29" t="s">
        <v>313</v>
      </c>
      <c r="C147" s="29" t="s">
        <v>1993</v>
      </c>
      <c r="D147" s="29" t="s">
        <v>1993</v>
      </c>
      <c r="E147" s="29"/>
      <c r="F147" s="29"/>
      <c r="G147" s="29" t="s">
        <v>1994</v>
      </c>
      <c r="H147" s="29" t="s">
        <v>39</v>
      </c>
      <c r="I147" s="29" t="s">
        <v>1496</v>
      </c>
      <c r="J147" s="40">
        <v>45658</v>
      </c>
      <c r="K147" s="40">
        <v>45992</v>
      </c>
      <c r="L147" s="29" t="s">
        <v>1995</v>
      </c>
      <c r="M147" s="29" t="s">
        <v>1996</v>
      </c>
      <c r="N147" s="29">
        <v>600</v>
      </c>
      <c r="O147" s="29">
        <v>600</v>
      </c>
      <c r="P147" s="29"/>
      <c r="Q147" s="29">
        <v>12</v>
      </c>
      <c r="R147" s="29">
        <v>8068</v>
      </c>
      <c r="S147" s="29">
        <v>30914</v>
      </c>
      <c r="T147" s="29"/>
      <c r="U147" s="29">
        <v>2340</v>
      </c>
      <c r="V147" s="29">
        <v>8500</v>
      </c>
      <c r="W147" s="41" t="s">
        <v>1997</v>
      </c>
      <c r="X147" s="29" t="s">
        <v>1998</v>
      </c>
      <c r="Y147" s="29"/>
    </row>
    <row r="148" s="6" customFormat="1" ht="65" customHeight="1" spans="1:25">
      <c r="A148" s="29">
        <v>1</v>
      </c>
      <c r="B148" s="29" t="s">
        <v>52</v>
      </c>
      <c r="C148" s="29" t="s">
        <v>73</v>
      </c>
      <c r="D148" s="29" t="s">
        <v>74</v>
      </c>
      <c r="E148" s="29"/>
      <c r="F148" s="29"/>
      <c r="G148" s="29" t="s">
        <v>1999</v>
      </c>
      <c r="H148" s="29" t="s">
        <v>2000</v>
      </c>
      <c r="I148" s="29" t="s">
        <v>2001</v>
      </c>
      <c r="J148" s="114" t="s">
        <v>2002</v>
      </c>
      <c r="K148" s="114" t="s">
        <v>2003</v>
      </c>
      <c r="L148" s="29" t="s">
        <v>2004</v>
      </c>
      <c r="M148" s="29" t="s">
        <v>2005</v>
      </c>
      <c r="N148" s="29">
        <v>360</v>
      </c>
      <c r="O148" s="29">
        <v>360</v>
      </c>
      <c r="P148" s="29"/>
      <c r="Q148" s="29">
        <v>59</v>
      </c>
      <c r="R148" s="29">
        <v>221</v>
      </c>
      <c r="S148" s="29">
        <v>859</v>
      </c>
      <c r="T148" s="29">
        <v>18</v>
      </c>
      <c r="U148" s="29">
        <v>105</v>
      </c>
      <c r="V148" s="29">
        <v>302</v>
      </c>
      <c r="W148" s="41" t="s">
        <v>2006</v>
      </c>
      <c r="X148" s="29"/>
      <c r="Y148" s="29"/>
    </row>
    <row r="149" s="6" customFormat="1" ht="65" customHeight="1" spans="1:25">
      <c r="A149" s="29">
        <v>2</v>
      </c>
      <c r="B149" s="29" t="s">
        <v>52</v>
      </c>
      <c r="C149" s="29" t="s">
        <v>73</v>
      </c>
      <c r="D149" s="29" t="s">
        <v>74</v>
      </c>
      <c r="E149" s="29"/>
      <c r="F149" s="29"/>
      <c r="G149" s="29" t="s">
        <v>2007</v>
      </c>
      <c r="H149" s="29" t="s">
        <v>39</v>
      </c>
      <c r="I149" s="29" t="s">
        <v>2008</v>
      </c>
      <c r="J149" s="114" t="s">
        <v>2002</v>
      </c>
      <c r="K149" s="114" t="s">
        <v>2003</v>
      </c>
      <c r="L149" s="29" t="s">
        <v>2004</v>
      </c>
      <c r="M149" s="29" t="s">
        <v>2009</v>
      </c>
      <c r="N149" s="29">
        <v>60</v>
      </c>
      <c r="O149" s="29">
        <v>60</v>
      </c>
      <c r="P149" s="29"/>
      <c r="Q149" s="29">
        <v>18</v>
      </c>
      <c r="R149" s="29">
        <v>60</v>
      </c>
      <c r="S149" s="29">
        <v>198</v>
      </c>
      <c r="T149" s="29">
        <v>8</v>
      </c>
      <c r="U149" s="29">
        <v>24</v>
      </c>
      <c r="V149" s="29">
        <v>76</v>
      </c>
      <c r="W149" s="41" t="s">
        <v>2010</v>
      </c>
      <c r="X149" s="29"/>
      <c r="Y149" s="29"/>
    </row>
    <row r="150" s="6" customFormat="1" ht="65" customHeight="1" spans="1:25">
      <c r="A150" s="29">
        <v>3</v>
      </c>
      <c r="B150" s="29" t="s">
        <v>52</v>
      </c>
      <c r="C150" s="29" t="s">
        <v>73</v>
      </c>
      <c r="D150" s="29" t="s">
        <v>74</v>
      </c>
      <c r="E150" s="29"/>
      <c r="F150" s="29"/>
      <c r="G150" s="29" t="s">
        <v>2011</v>
      </c>
      <c r="H150" s="29" t="s">
        <v>2000</v>
      </c>
      <c r="I150" s="29" t="s">
        <v>2012</v>
      </c>
      <c r="J150" s="114" t="s">
        <v>2002</v>
      </c>
      <c r="K150" s="114" t="s">
        <v>2003</v>
      </c>
      <c r="L150" s="29" t="s">
        <v>2004</v>
      </c>
      <c r="M150" s="29" t="s">
        <v>2013</v>
      </c>
      <c r="N150" s="29">
        <v>72</v>
      </c>
      <c r="O150" s="29">
        <v>72</v>
      </c>
      <c r="P150" s="29"/>
      <c r="Q150" s="29">
        <v>21</v>
      </c>
      <c r="R150" s="29">
        <v>72</v>
      </c>
      <c r="S150" s="29">
        <v>264</v>
      </c>
      <c r="T150" s="29">
        <v>9</v>
      </c>
      <c r="U150" s="29">
        <v>29</v>
      </c>
      <c r="V150" s="29">
        <v>95</v>
      </c>
      <c r="W150" s="41" t="s">
        <v>2014</v>
      </c>
      <c r="X150" s="29"/>
      <c r="Y150" s="29"/>
    </row>
    <row r="151" s="6" customFormat="1" ht="76" customHeight="1" spans="1:25">
      <c r="A151" s="29">
        <v>4</v>
      </c>
      <c r="B151" s="29" t="s">
        <v>33</v>
      </c>
      <c r="C151" s="29" t="s">
        <v>73</v>
      </c>
      <c r="D151" s="29" t="s">
        <v>2015</v>
      </c>
      <c r="E151" s="29"/>
      <c r="F151" s="29"/>
      <c r="G151" s="29" t="s">
        <v>2016</v>
      </c>
      <c r="H151" s="29" t="s">
        <v>39</v>
      </c>
      <c r="I151" s="29" t="s">
        <v>2017</v>
      </c>
      <c r="J151" s="114" t="s">
        <v>2018</v>
      </c>
      <c r="K151" s="114" t="s">
        <v>2003</v>
      </c>
      <c r="L151" s="29" t="s">
        <v>2004</v>
      </c>
      <c r="M151" s="29" t="s">
        <v>2019</v>
      </c>
      <c r="N151" s="29">
        <v>390</v>
      </c>
      <c r="O151" s="29">
        <v>390</v>
      </c>
      <c r="P151" s="29"/>
      <c r="Q151" s="29">
        <v>7</v>
      </c>
      <c r="R151" s="29">
        <v>875</v>
      </c>
      <c r="S151" s="29">
        <v>3500</v>
      </c>
      <c r="T151" s="29">
        <v>2</v>
      </c>
      <c r="U151" s="29">
        <v>132</v>
      </c>
      <c r="V151" s="29">
        <v>455</v>
      </c>
      <c r="W151" s="41" t="s">
        <v>2020</v>
      </c>
      <c r="X151" s="29"/>
      <c r="Y151" s="29"/>
    </row>
    <row r="152" s="5" customFormat="1" ht="65" customHeight="1" spans="1:25">
      <c r="A152" s="29">
        <v>5</v>
      </c>
      <c r="B152" s="35" t="s">
        <v>52</v>
      </c>
      <c r="C152" s="35" t="s">
        <v>73</v>
      </c>
      <c r="D152" s="35" t="s">
        <v>2021</v>
      </c>
      <c r="E152" s="104" t="s">
        <v>36</v>
      </c>
      <c r="F152" s="104" t="s">
        <v>61</v>
      </c>
      <c r="G152" s="104" t="s">
        <v>2022</v>
      </c>
      <c r="H152" s="29" t="s">
        <v>83</v>
      </c>
      <c r="I152" s="104" t="s">
        <v>63</v>
      </c>
      <c r="J152" s="115" t="s">
        <v>2018</v>
      </c>
      <c r="K152" s="115" t="s">
        <v>2023</v>
      </c>
      <c r="L152" s="29" t="s">
        <v>2004</v>
      </c>
      <c r="M152" s="116" t="s">
        <v>2024</v>
      </c>
      <c r="N152" s="104">
        <v>6</v>
      </c>
      <c r="O152" s="104">
        <v>6</v>
      </c>
      <c r="P152" s="37"/>
      <c r="Q152" s="104">
        <v>1</v>
      </c>
      <c r="R152" s="104">
        <v>28</v>
      </c>
      <c r="S152" s="126">
        <v>112</v>
      </c>
      <c r="T152" s="104">
        <v>1</v>
      </c>
      <c r="U152" s="126">
        <v>3</v>
      </c>
      <c r="V152" s="126">
        <v>11</v>
      </c>
      <c r="W152" s="116" t="s">
        <v>2025</v>
      </c>
      <c r="X152" s="37"/>
      <c r="Y152" s="37"/>
    </row>
    <row r="153" s="5" customFormat="1" ht="65" customHeight="1" spans="1:25">
      <c r="A153" s="29">
        <v>6</v>
      </c>
      <c r="B153" s="35" t="s">
        <v>52</v>
      </c>
      <c r="C153" s="35" t="s">
        <v>73</v>
      </c>
      <c r="D153" s="35" t="s">
        <v>2021</v>
      </c>
      <c r="E153" s="104" t="s">
        <v>36</v>
      </c>
      <c r="F153" s="104" t="s">
        <v>54</v>
      </c>
      <c r="G153" s="104" t="s">
        <v>2026</v>
      </c>
      <c r="H153" s="29" t="s">
        <v>83</v>
      </c>
      <c r="I153" s="104" t="s">
        <v>56</v>
      </c>
      <c r="J153" s="115" t="s">
        <v>2018</v>
      </c>
      <c r="K153" s="115" t="s">
        <v>2023</v>
      </c>
      <c r="L153" s="29" t="s">
        <v>2004</v>
      </c>
      <c r="M153" s="116" t="s">
        <v>2027</v>
      </c>
      <c r="N153" s="104">
        <v>7</v>
      </c>
      <c r="O153" s="104">
        <v>7</v>
      </c>
      <c r="P153" s="37"/>
      <c r="Q153" s="104">
        <v>1</v>
      </c>
      <c r="R153" s="104">
        <v>25</v>
      </c>
      <c r="S153" s="126">
        <v>105</v>
      </c>
      <c r="T153" s="104">
        <v>1</v>
      </c>
      <c r="U153" s="126">
        <v>3</v>
      </c>
      <c r="V153" s="126">
        <v>13</v>
      </c>
      <c r="W153" s="116" t="s">
        <v>2028</v>
      </c>
      <c r="X153" s="37"/>
      <c r="Y153" s="37"/>
    </row>
    <row r="154" s="5" customFormat="1" ht="65" customHeight="1" spans="1:25">
      <c r="A154" s="29">
        <v>7</v>
      </c>
      <c r="B154" s="35" t="s">
        <v>52</v>
      </c>
      <c r="C154" s="35" t="s">
        <v>73</v>
      </c>
      <c r="D154" s="35" t="s">
        <v>2021</v>
      </c>
      <c r="E154" s="104" t="s">
        <v>36</v>
      </c>
      <c r="F154" s="104" t="s">
        <v>68</v>
      </c>
      <c r="G154" s="104" t="s">
        <v>2029</v>
      </c>
      <c r="H154" s="29" t="s">
        <v>83</v>
      </c>
      <c r="I154" s="104" t="s">
        <v>70</v>
      </c>
      <c r="J154" s="115" t="s">
        <v>2018</v>
      </c>
      <c r="K154" s="115" t="s">
        <v>2023</v>
      </c>
      <c r="L154" s="29" t="s">
        <v>2004</v>
      </c>
      <c r="M154" s="116" t="s">
        <v>2030</v>
      </c>
      <c r="N154" s="104">
        <v>7</v>
      </c>
      <c r="O154" s="104">
        <v>7</v>
      </c>
      <c r="P154" s="37"/>
      <c r="Q154" s="104">
        <v>1</v>
      </c>
      <c r="R154" s="104">
        <v>14</v>
      </c>
      <c r="S154" s="126">
        <v>60</v>
      </c>
      <c r="T154" s="104">
        <v>1</v>
      </c>
      <c r="U154" s="126">
        <v>2</v>
      </c>
      <c r="V154" s="126">
        <v>8</v>
      </c>
      <c r="W154" s="116" t="s">
        <v>2031</v>
      </c>
      <c r="X154" s="37"/>
      <c r="Y154" s="37"/>
    </row>
    <row r="155" s="5" customFormat="1" ht="65" customHeight="1" spans="1:25">
      <c r="A155" s="29">
        <v>8</v>
      </c>
      <c r="B155" s="35" t="s">
        <v>52</v>
      </c>
      <c r="C155" s="35" t="s">
        <v>73</v>
      </c>
      <c r="D155" s="35" t="s">
        <v>2021</v>
      </c>
      <c r="E155" s="104" t="s">
        <v>1267</v>
      </c>
      <c r="F155" s="104" t="s">
        <v>2032</v>
      </c>
      <c r="G155" s="104" t="s">
        <v>2033</v>
      </c>
      <c r="H155" s="29" t="s">
        <v>83</v>
      </c>
      <c r="I155" s="104" t="s">
        <v>2034</v>
      </c>
      <c r="J155" s="115" t="s">
        <v>2018</v>
      </c>
      <c r="K155" s="115" t="s">
        <v>2023</v>
      </c>
      <c r="L155" s="29" t="s">
        <v>2004</v>
      </c>
      <c r="M155" s="116" t="s">
        <v>2035</v>
      </c>
      <c r="N155" s="104">
        <v>23</v>
      </c>
      <c r="O155" s="104">
        <v>23</v>
      </c>
      <c r="P155" s="37"/>
      <c r="Q155" s="104">
        <v>1</v>
      </c>
      <c r="R155" s="104">
        <v>22</v>
      </c>
      <c r="S155" s="126">
        <v>85</v>
      </c>
      <c r="T155" s="104"/>
      <c r="U155" s="126">
        <v>3</v>
      </c>
      <c r="V155" s="126">
        <v>10</v>
      </c>
      <c r="W155" s="116" t="s">
        <v>2036</v>
      </c>
      <c r="X155" s="37"/>
      <c r="Y155" s="37"/>
    </row>
    <row r="156" s="5" customFormat="1" ht="65" customHeight="1" spans="1:25">
      <c r="A156" s="29">
        <v>9</v>
      </c>
      <c r="B156" s="35" t="s">
        <v>52</v>
      </c>
      <c r="C156" s="35" t="s">
        <v>73</v>
      </c>
      <c r="D156" s="35" t="s">
        <v>2021</v>
      </c>
      <c r="E156" s="104" t="s">
        <v>1267</v>
      </c>
      <c r="F156" s="104" t="s">
        <v>1287</v>
      </c>
      <c r="G156" s="104" t="s">
        <v>2037</v>
      </c>
      <c r="H156" s="29" t="s">
        <v>83</v>
      </c>
      <c r="I156" s="104" t="s">
        <v>1289</v>
      </c>
      <c r="J156" s="115" t="s">
        <v>2018</v>
      </c>
      <c r="K156" s="115" t="s">
        <v>2023</v>
      </c>
      <c r="L156" s="29" t="s">
        <v>2004</v>
      </c>
      <c r="M156" s="116" t="s">
        <v>2038</v>
      </c>
      <c r="N156" s="104">
        <v>8</v>
      </c>
      <c r="O156" s="104">
        <v>8</v>
      </c>
      <c r="P156" s="37"/>
      <c r="Q156" s="104">
        <v>1</v>
      </c>
      <c r="R156" s="104">
        <v>20</v>
      </c>
      <c r="S156" s="126">
        <v>74</v>
      </c>
      <c r="T156" s="104">
        <v>1</v>
      </c>
      <c r="U156" s="126">
        <v>2</v>
      </c>
      <c r="V156" s="126">
        <v>7</v>
      </c>
      <c r="W156" s="116" t="s">
        <v>2039</v>
      </c>
      <c r="X156" s="37"/>
      <c r="Y156" s="37"/>
    </row>
    <row r="157" s="5" customFormat="1" ht="65" customHeight="1" spans="1:25">
      <c r="A157" s="29">
        <v>10</v>
      </c>
      <c r="B157" s="35" t="s">
        <v>52</v>
      </c>
      <c r="C157" s="35" t="s">
        <v>73</v>
      </c>
      <c r="D157" s="35" t="s">
        <v>2021</v>
      </c>
      <c r="E157" s="104" t="s">
        <v>1267</v>
      </c>
      <c r="F157" s="104" t="s">
        <v>2040</v>
      </c>
      <c r="G157" s="104" t="s">
        <v>2041</v>
      </c>
      <c r="H157" s="29" t="s">
        <v>83</v>
      </c>
      <c r="I157" s="104" t="s">
        <v>2042</v>
      </c>
      <c r="J157" s="115" t="s">
        <v>2018</v>
      </c>
      <c r="K157" s="115" t="s">
        <v>2023</v>
      </c>
      <c r="L157" s="29" t="s">
        <v>2004</v>
      </c>
      <c r="M157" s="116" t="s">
        <v>2043</v>
      </c>
      <c r="N157" s="104">
        <v>3</v>
      </c>
      <c r="O157" s="104">
        <v>3</v>
      </c>
      <c r="P157" s="37"/>
      <c r="Q157" s="104">
        <v>1</v>
      </c>
      <c r="R157" s="104">
        <v>18</v>
      </c>
      <c r="S157" s="126">
        <v>70</v>
      </c>
      <c r="T157" s="104">
        <v>1</v>
      </c>
      <c r="U157" s="126">
        <v>3</v>
      </c>
      <c r="V157" s="126">
        <v>13</v>
      </c>
      <c r="W157" s="116" t="s">
        <v>2044</v>
      </c>
      <c r="X157" s="37"/>
      <c r="Y157" s="37"/>
    </row>
    <row r="158" s="5" customFormat="1" ht="65" customHeight="1" spans="1:25">
      <c r="A158" s="29">
        <v>11</v>
      </c>
      <c r="B158" s="35" t="s">
        <v>52</v>
      </c>
      <c r="C158" s="35" t="s">
        <v>73</v>
      </c>
      <c r="D158" s="35" t="s">
        <v>2021</v>
      </c>
      <c r="E158" s="104" t="s">
        <v>1267</v>
      </c>
      <c r="F158" s="104" t="s">
        <v>1281</v>
      </c>
      <c r="G158" s="104" t="s">
        <v>2045</v>
      </c>
      <c r="H158" s="29" t="s">
        <v>83</v>
      </c>
      <c r="I158" s="104" t="s">
        <v>2046</v>
      </c>
      <c r="J158" s="115" t="s">
        <v>2018</v>
      </c>
      <c r="K158" s="115" t="s">
        <v>2023</v>
      </c>
      <c r="L158" s="29" t="s">
        <v>2004</v>
      </c>
      <c r="M158" s="116" t="s">
        <v>2047</v>
      </c>
      <c r="N158" s="104">
        <v>3</v>
      </c>
      <c r="O158" s="104">
        <v>3</v>
      </c>
      <c r="P158" s="37"/>
      <c r="Q158" s="104">
        <v>1</v>
      </c>
      <c r="R158" s="104">
        <v>14</v>
      </c>
      <c r="S158" s="126">
        <v>55</v>
      </c>
      <c r="T158" s="104"/>
      <c r="U158" s="126">
        <v>2</v>
      </c>
      <c r="V158" s="126">
        <v>7</v>
      </c>
      <c r="W158" s="116" t="s">
        <v>2048</v>
      </c>
      <c r="X158" s="37"/>
      <c r="Y158" s="37"/>
    </row>
    <row r="159" s="5" customFormat="1" ht="65" customHeight="1" spans="1:25">
      <c r="A159" s="29">
        <v>12</v>
      </c>
      <c r="B159" s="35" t="s">
        <v>52</v>
      </c>
      <c r="C159" s="35" t="s">
        <v>73</v>
      </c>
      <c r="D159" s="35" t="s">
        <v>2021</v>
      </c>
      <c r="E159" s="104" t="s">
        <v>693</v>
      </c>
      <c r="F159" s="104" t="s">
        <v>2049</v>
      </c>
      <c r="G159" s="104" t="s">
        <v>2050</v>
      </c>
      <c r="H159" s="29" t="s">
        <v>83</v>
      </c>
      <c r="I159" s="104" t="s">
        <v>2051</v>
      </c>
      <c r="J159" s="115" t="s">
        <v>2018</v>
      </c>
      <c r="K159" s="115" t="s">
        <v>2023</v>
      </c>
      <c r="L159" s="29" t="s">
        <v>2004</v>
      </c>
      <c r="M159" s="116" t="s">
        <v>2035</v>
      </c>
      <c r="N159" s="104">
        <v>26</v>
      </c>
      <c r="O159" s="104">
        <v>26</v>
      </c>
      <c r="P159" s="37"/>
      <c r="Q159" s="104">
        <v>1</v>
      </c>
      <c r="R159" s="104">
        <v>41</v>
      </c>
      <c r="S159" s="126">
        <v>170</v>
      </c>
      <c r="T159" s="104">
        <v>1</v>
      </c>
      <c r="U159" s="126">
        <v>5</v>
      </c>
      <c r="V159" s="126">
        <v>18</v>
      </c>
      <c r="W159" s="116" t="s">
        <v>2052</v>
      </c>
      <c r="X159" s="37"/>
      <c r="Y159" s="37"/>
    </row>
    <row r="160" s="5" customFormat="1" ht="65" customHeight="1" spans="1:25">
      <c r="A160" s="29">
        <v>13</v>
      </c>
      <c r="B160" s="35" t="s">
        <v>52</v>
      </c>
      <c r="C160" s="35" t="s">
        <v>73</v>
      </c>
      <c r="D160" s="35" t="s">
        <v>2021</v>
      </c>
      <c r="E160" s="104" t="s">
        <v>693</v>
      </c>
      <c r="F160" s="104" t="s">
        <v>694</v>
      </c>
      <c r="G160" s="104" t="s">
        <v>2053</v>
      </c>
      <c r="H160" s="29" t="s">
        <v>83</v>
      </c>
      <c r="I160" s="104" t="s">
        <v>696</v>
      </c>
      <c r="J160" s="115" t="s">
        <v>2018</v>
      </c>
      <c r="K160" s="115" t="s">
        <v>2023</v>
      </c>
      <c r="L160" s="29" t="s">
        <v>2004</v>
      </c>
      <c r="M160" s="116" t="s">
        <v>2054</v>
      </c>
      <c r="N160" s="104">
        <v>12</v>
      </c>
      <c r="O160" s="104">
        <v>12</v>
      </c>
      <c r="P160" s="37"/>
      <c r="Q160" s="104">
        <v>1</v>
      </c>
      <c r="R160" s="104">
        <v>29</v>
      </c>
      <c r="S160" s="126">
        <v>115</v>
      </c>
      <c r="T160" s="104"/>
      <c r="U160" s="126">
        <v>4</v>
      </c>
      <c r="V160" s="126">
        <v>15</v>
      </c>
      <c r="W160" s="116" t="s">
        <v>2055</v>
      </c>
      <c r="X160" s="37"/>
      <c r="Y160" s="37"/>
    </row>
    <row r="161" s="5" customFormat="1" ht="65" customHeight="1" spans="1:25">
      <c r="A161" s="29">
        <v>14</v>
      </c>
      <c r="B161" s="35" t="s">
        <v>52</v>
      </c>
      <c r="C161" s="35" t="s">
        <v>73</v>
      </c>
      <c r="D161" s="35" t="s">
        <v>2021</v>
      </c>
      <c r="E161" s="104" t="s">
        <v>740</v>
      </c>
      <c r="F161" s="104" t="s">
        <v>797</v>
      </c>
      <c r="G161" s="104" t="s">
        <v>2056</v>
      </c>
      <c r="H161" s="29" t="s">
        <v>83</v>
      </c>
      <c r="I161" s="104" t="s">
        <v>799</v>
      </c>
      <c r="J161" s="115" t="s">
        <v>2018</v>
      </c>
      <c r="K161" s="115" t="s">
        <v>2023</v>
      </c>
      <c r="L161" s="29" t="s">
        <v>2004</v>
      </c>
      <c r="M161" s="116" t="s">
        <v>2057</v>
      </c>
      <c r="N161" s="104">
        <v>7</v>
      </c>
      <c r="O161" s="104">
        <v>7</v>
      </c>
      <c r="P161" s="37"/>
      <c r="Q161" s="104">
        <v>1</v>
      </c>
      <c r="R161" s="104">
        <v>26</v>
      </c>
      <c r="S161" s="126">
        <v>107</v>
      </c>
      <c r="T161" s="104"/>
      <c r="U161" s="126">
        <v>4</v>
      </c>
      <c r="V161" s="126">
        <v>17</v>
      </c>
      <c r="W161" s="116" t="s">
        <v>2058</v>
      </c>
      <c r="X161" s="37"/>
      <c r="Y161" s="37"/>
    </row>
    <row r="162" s="5" customFormat="1" ht="65" customHeight="1" spans="1:25">
      <c r="A162" s="29">
        <v>15</v>
      </c>
      <c r="B162" s="35" t="s">
        <v>52</v>
      </c>
      <c r="C162" s="35" t="s">
        <v>73</v>
      </c>
      <c r="D162" s="35" t="s">
        <v>2021</v>
      </c>
      <c r="E162" s="104" t="s">
        <v>828</v>
      </c>
      <c r="F162" s="104" t="s">
        <v>2059</v>
      </c>
      <c r="G162" s="104" t="s">
        <v>2060</v>
      </c>
      <c r="H162" s="29" t="s">
        <v>83</v>
      </c>
      <c r="I162" s="104" t="s">
        <v>2061</v>
      </c>
      <c r="J162" s="115" t="s">
        <v>2018</v>
      </c>
      <c r="K162" s="115" t="s">
        <v>2023</v>
      </c>
      <c r="L162" s="29" t="s">
        <v>2004</v>
      </c>
      <c r="M162" s="116" t="s">
        <v>2035</v>
      </c>
      <c r="N162" s="104">
        <v>10</v>
      </c>
      <c r="O162" s="104">
        <v>10</v>
      </c>
      <c r="P162" s="37"/>
      <c r="Q162" s="104">
        <v>1</v>
      </c>
      <c r="R162" s="104">
        <v>40</v>
      </c>
      <c r="S162" s="126">
        <v>156</v>
      </c>
      <c r="T162" s="104"/>
      <c r="U162" s="126">
        <v>6</v>
      </c>
      <c r="V162" s="126">
        <v>23</v>
      </c>
      <c r="W162" s="116" t="s">
        <v>2062</v>
      </c>
      <c r="X162" s="37"/>
      <c r="Y162" s="37"/>
    </row>
    <row r="163" s="5" customFormat="1" ht="65" customHeight="1" spans="1:25">
      <c r="A163" s="29">
        <v>16</v>
      </c>
      <c r="B163" s="35" t="s">
        <v>52</v>
      </c>
      <c r="C163" s="35" t="s">
        <v>73</v>
      </c>
      <c r="D163" s="35" t="s">
        <v>2021</v>
      </c>
      <c r="E163" s="104" t="s">
        <v>828</v>
      </c>
      <c r="F163" s="104" t="s">
        <v>851</v>
      </c>
      <c r="G163" s="104" t="s">
        <v>2063</v>
      </c>
      <c r="H163" s="29" t="s">
        <v>83</v>
      </c>
      <c r="I163" s="104" t="s">
        <v>853</v>
      </c>
      <c r="J163" s="115" t="s">
        <v>2018</v>
      </c>
      <c r="K163" s="115" t="s">
        <v>2023</v>
      </c>
      <c r="L163" s="29" t="s">
        <v>2004</v>
      </c>
      <c r="M163" s="116" t="s">
        <v>2035</v>
      </c>
      <c r="N163" s="104">
        <v>16</v>
      </c>
      <c r="O163" s="104">
        <v>16</v>
      </c>
      <c r="P163" s="37"/>
      <c r="Q163" s="104">
        <v>1</v>
      </c>
      <c r="R163" s="104">
        <v>53</v>
      </c>
      <c r="S163" s="126">
        <v>210</v>
      </c>
      <c r="T163" s="104"/>
      <c r="U163" s="126">
        <v>7</v>
      </c>
      <c r="V163" s="126">
        <v>27</v>
      </c>
      <c r="W163" s="116" t="s">
        <v>2064</v>
      </c>
      <c r="X163" s="37"/>
      <c r="Y163" s="37"/>
    </row>
    <row r="164" s="5" customFormat="1" ht="65" customHeight="1" spans="1:25">
      <c r="A164" s="29">
        <v>17</v>
      </c>
      <c r="B164" s="35" t="s">
        <v>52</v>
      </c>
      <c r="C164" s="35" t="s">
        <v>73</v>
      </c>
      <c r="D164" s="35" t="s">
        <v>2021</v>
      </c>
      <c r="E164" s="104" t="s">
        <v>828</v>
      </c>
      <c r="F164" s="104" t="s">
        <v>2065</v>
      </c>
      <c r="G164" s="104" t="s">
        <v>2066</v>
      </c>
      <c r="H164" s="29" t="s">
        <v>83</v>
      </c>
      <c r="I164" s="104" t="s">
        <v>2067</v>
      </c>
      <c r="J164" s="115" t="s">
        <v>2018</v>
      </c>
      <c r="K164" s="115" t="s">
        <v>2023</v>
      </c>
      <c r="L164" s="29" t="s">
        <v>2004</v>
      </c>
      <c r="M164" s="116" t="s">
        <v>2068</v>
      </c>
      <c r="N164" s="104">
        <v>6</v>
      </c>
      <c r="O164" s="104">
        <v>6</v>
      </c>
      <c r="P164" s="37"/>
      <c r="Q164" s="104">
        <v>1</v>
      </c>
      <c r="R164" s="104">
        <v>22</v>
      </c>
      <c r="S164" s="126">
        <v>93</v>
      </c>
      <c r="T164" s="104">
        <v>1</v>
      </c>
      <c r="U164" s="126">
        <v>3</v>
      </c>
      <c r="V164" s="126">
        <v>12</v>
      </c>
      <c r="W164" s="116" t="s">
        <v>2069</v>
      </c>
      <c r="X164" s="37"/>
      <c r="Y164" s="37"/>
    </row>
    <row r="165" s="5" customFormat="1" ht="65" customHeight="1" spans="1:25">
      <c r="A165" s="29">
        <v>18</v>
      </c>
      <c r="B165" s="35" t="s">
        <v>52</v>
      </c>
      <c r="C165" s="35" t="s">
        <v>73</v>
      </c>
      <c r="D165" s="35" t="s">
        <v>2021</v>
      </c>
      <c r="E165" s="104" t="s">
        <v>97</v>
      </c>
      <c r="F165" s="104" t="s">
        <v>179</v>
      </c>
      <c r="G165" s="104" t="s">
        <v>2070</v>
      </c>
      <c r="H165" s="29" t="s">
        <v>83</v>
      </c>
      <c r="I165" s="104" t="s">
        <v>2071</v>
      </c>
      <c r="J165" s="115" t="s">
        <v>2018</v>
      </c>
      <c r="K165" s="115" t="s">
        <v>2023</v>
      </c>
      <c r="L165" s="29" t="s">
        <v>2004</v>
      </c>
      <c r="M165" s="116" t="s">
        <v>2068</v>
      </c>
      <c r="N165" s="104">
        <v>5</v>
      </c>
      <c r="O165" s="104">
        <v>5</v>
      </c>
      <c r="P165" s="37"/>
      <c r="Q165" s="104">
        <v>1</v>
      </c>
      <c r="R165" s="104">
        <v>33</v>
      </c>
      <c r="S165" s="126">
        <v>130</v>
      </c>
      <c r="T165" s="104">
        <v>1</v>
      </c>
      <c r="U165" s="126">
        <v>4</v>
      </c>
      <c r="V165" s="126">
        <v>15</v>
      </c>
      <c r="W165" s="116" t="s">
        <v>2072</v>
      </c>
      <c r="X165" s="37"/>
      <c r="Y165" s="37"/>
    </row>
    <row r="166" s="5" customFormat="1" ht="65" customHeight="1" spans="1:25">
      <c r="A166" s="29">
        <v>19</v>
      </c>
      <c r="B166" s="35" t="s">
        <v>52</v>
      </c>
      <c r="C166" s="35" t="s">
        <v>73</v>
      </c>
      <c r="D166" s="35" t="s">
        <v>2021</v>
      </c>
      <c r="E166" s="104" t="s">
        <v>945</v>
      </c>
      <c r="F166" s="104" t="s">
        <v>964</v>
      </c>
      <c r="G166" s="104" t="s">
        <v>2073</v>
      </c>
      <c r="H166" s="29" t="s">
        <v>83</v>
      </c>
      <c r="I166" s="104" t="s">
        <v>966</v>
      </c>
      <c r="J166" s="115" t="s">
        <v>2018</v>
      </c>
      <c r="K166" s="115" t="s">
        <v>2023</v>
      </c>
      <c r="L166" s="29" t="s">
        <v>2004</v>
      </c>
      <c r="M166" s="116" t="s">
        <v>2074</v>
      </c>
      <c r="N166" s="104">
        <v>4</v>
      </c>
      <c r="O166" s="104">
        <v>4</v>
      </c>
      <c r="P166" s="37"/>
      <c r="Q166" s="104">
        <v>1</v>
      </c>
      <c r="R166" s="104">
        <v>26</v>
      </c>
      <c r="S166" s="126">
        <v>108</v>
      </c>
      <c r="T166" s="104">
        <v>1</v>
      </c>
      <c r="U166" s="126">
        <v>3</v>
      </c>
      <c r="V166" s="126">
        <v>11</v>
      </c>
      <c r="W166" s="116" t="s">
        <v>2075</v>
      </c>
      <c r="X166" s="37"/>
      <c r="Y166" s="37"/>
    </row>
    <row r="167" s="5" customFormat="1" ht="65" customHeight="1" spans="1:25">
      <c r="A167" s="29">
        <v>20</v>
      </c>
      <c r="B167" s="35" t="s">
        <v>52</v>
      </c>
      <c r="C167" s="35" t="s">
        <v>73</v>
      </c>
      <c r="D167" s="35" t="s">
        <v>2021</v>
      </c>
      <c r="E167" s="104" t="s">
        <v>1116</v>
      </c>
      <c r="F167" s="104" t="s">
        <v>2076</v>
      </c>
      <c r="G167" s="104" t="s">
        <v>2077</v>
      </c>
      <c r="H167" s="29" t="s">
        <v>83</v>
      </c>
      <c r="I167" s="104" t="s">
        <v>2078</v>
      </c>
      <c r="J167" s="115" t="s">
        <v>2018</v>
      </c>
      <c r="K167" s="115" t="s">
        <v>2023</v>
      </c>
      <c r="L167" s="29" t="s">
        <v>2004</v>
      </c>
      <c r="M167" s="116" t="s">
        <v>2035</v>
      </c>
      <c r="N167" s="104">
        <v>12</v>
      </c>
      <c r="O167" s="104">
        <v>12</v>
      </c>
      <c r="P167" s="37"/>
      <c r="Q167" s="104">
        <v>1</v>
      </c>
      <c r="R167" s="104">
        <v>20</v>
      </c>
      <c r="S167" s="126">
        <v>85</v>
      </c>
      <c r="T167" s="104"/>
      <c r="U167" s="126">
        <v>2</v>
      </c>
      <c r="V167" s="126">
        <v>8</v>
      </c>
      <c r="W167" s="116" t="s">
        <v>2079</v>
      </c>
      <c r="X167" s="37"/>
      <c r="Y167" s="37"/>
    </row>
    <row r="168" s="5" customFormat="1" ht="65" customHeight="1" spans="1:25">
      <c r="A168" s="29">
        <v>21</v>
      </c>
      <c r="B168" s="35" t="s">
        <v>52</v>
      </c>
      <c r="C168" s="35" t="s">
        <v>73</v>
      </c>
      <c r="D168" s="35" t="s">
        <v>2021</v>
      </c>
      <c r="E168" s="104" t="s">
        <v>1139</v>
      </c>
      <c r="F168" s="104" t="s">
        <v>1152</v>
      </c>
      <c r="G168" s="104" t="s">
        <v>2080</v>
      </c>
      <c r="H168" s="29" t="s">
        <v>83</v>
      </c>
      <c r="I168" s="104" t="s">
        <v>2081</v>
      </c>
      <c r="J168" s="115" t="s">
        <v>2018</v>
      </c>
      <c r="K168" s="115" t="s">
        <v>2023</v>
      </c>
      <c r="L168" s="29" t="s">
        <v>2004</v>
      </c>
      <c r="M168" s="116" t="s">
        <v>2082</v>
      </c>
      <c r="N168" s="104">
        <v>18</v>
      </c>
      <c r="O168" s="104">
        <v>18</v>
      </c>
      <c r="P168" s="37"/>
      <c r="Q168" s="104">
        <v>1</v>
      </c>
      <c r="R168" s="104">
        <v>47</v>
      </c>
      <c r="S168" s="126">
        <v>186</v>
      </c>
      <c r="T168" s="104"/>
      <c r="U168" s="126">
        <v>6</v>
      </c>
      <c r="V168" s="126">
        <v>24</v>
      </c>
      <c r="W168" s="116" t="s">
        <v>2083</v>
      </c>
      <c r="X168" s="37"/>
      <c r="Y168" s="37"/>
    </row>
    <row r="169" s="5" customFormat="1" ht="65" customHeight="1" spans="1:25">
      <c r="A169" s="29">
        <v>22</v>
      </c>
      <c r="B169" s="35" t="s">
        <v>52</v>
      </c>
      <c r="C169" s="35" t="s">
        <v>73</v>
      </c>
      <c r="D169" s="35" t="s">
        <v>2021</v>
      </c>
      <c r="E169" s="104" t="s">
        <v>329</v>
      </c>
      <c r="F169" s="104" t="s">
        <v>358</v>
      </c>
      <c r="G169" s="104" t="s">
        <v>2084</v>
      </c>
      <c r="H169" s="29" t="s">
        <v>83</v>
      </c>
      <c r="I169" s="104" t="s">
        <v>2085</v>
      </c>
      <c r="J169" s="115" t="s">
        <v>2018</v>
      </c>
      <c r="K169" s="115" t="s">
        <v>2023</v>
      </c>
      <c r="L169" s="29" t="s">
        <v>2004</v>
      </c>
      <c r="M169" s="116" t="s">
        <v>2086</v>
      </c>
      <c r="N169" s="104">
        <v>9</v>
      </c>
      <c r="O169" s="104">
        <v>9</v>
      </c>
      <c r="P169" s="37"/>
      <c r="Q169" s="104">
        <v>1</v>
      </c>
      <c r="R169" s="104">
        <v>23</v>
      </c>
      <c r="S169" s="126">
        <v>90</v>
      </c>
      <c r="T169" s="104"/>
      <c r="U169" s="126">
        <v>3</v>
      </c>
      <c r="V169" s="126">
        <v>12</v>
      </c>
      <c r="W169" s="116" t="s">
        <v>2087</v>
      </c>
      <c r="X169" s="37"/>
      <c r="Y169" s="37"/>
    </row>
    <row r="170" s="5" customFormat="1" ht="65" customHeight="1" spans="1:25">
      <c r="A170" s="29">
        <v>23</v>
      </c>
      <c r="B170" s="35" t="s">
        <v>52</v>
      </c>
      <c r="C170" s="35" t="s">
        <v>73</v>
      </c>
      <c r="D170" s="35" t="s">
        <v>2021</v>
      </c>
      <c r="E170" s="104" t="s">
        <v>329</v>
      </c>
      <c r="F170" s="104" t="s">
        <v>363</v>
      </c>
      <c r="G170" s="104" t="s">
        <v>2088</v>
      </c>
      <c r="H170" s="29" t="s">
        <v>83</v>
      </c>
      <c r="I170" s="104" t="s">
        <v>2089</v>
      </c>
      <c r="J170" s="115" t="s">
        <v>2018</v>
      </c>
      <c r="K170" s="115" t="s">
        <v>2023</v>
      </c>
      <c r="L170" s="29" t="s">
        <v>2004</v>
      </c>
      <c r="M170" s="116" t="s">
        <v>2090</v>
      </c>
      <c r="N170" s="104">
        <v>4</v>
      </c>
      <c r="O170" s="104">
        <v>4</v>
      </c>
      <c r="P170" s="37"/>
      <c r="Q170" s="104">
        <v>1</v>
      </c>
      <c r="R170" s="104">
        <v>14</v>
      </c>
      <c r="S170" s="126">
        <v>57</v>
      </c>
      <c r="T170" s="104">
        <v>1</v>
      </c>
      <c r="U170" s="126">
        <v>2</v>
      </c>
      <c r="V170" s="126">
        <v>8</v>
      </c>
      <c r="W170" s="116" t="s">
        <v>2091</v>
      </c>
      <c r="X170" s="37"/>
      <c r="Y170" s="37"/>
    </row>
    <row r="171" s="5" customFormat="1" ht="65" customHeight="1" spans="1:25">
      <c r="A171" s="29">
        <v>24</v>
      </c>
      <c r="B171" s="35" t="s">
        <v>52</v>
      </c>
      <c r="C171" s="35" t="s">
        <v>73</v>
      </c>
      <c r="D171" s="35" t="s">
        <v>2021</v>
      </c>
      <c r="E171" s="104" t="s">
        <v>406</v>
      </c>
      <c r="F171" s="104" t="s">
        <v>510</v>
      </c>
      <c r="G171" s="104" t="s">
        <v>2092</v>
      </c>
      <c r="H171" s="29" t="s">
        <v>83</v>
      </c>
      <c r="I171" s="104" t="s">
        <v>2093</v>
      </c>
      <c r="J171" s="115" t="s">
        <v>2018</v>
      </c>
      <c r="K171" s="115" t="s">
        <v>2023</v>
      </c>
      <c r="L171" s="29" t="s">
        <v>2004</v>
      </c>
      <c r="M171" s="116" t="s">
        <v>2054</v>
      </c>
      <c r="N171" s="104">
        <v>6</v>
      </c>
      <c r="O171" s="104">
        <v>6</v>
      </c>
      <c r="P171" s="37"/>
      <c r="Q171" s="104">
        <v>1</v>
      </c>
      <c r="R171" s="104">
        <v>28</v>
      </c>
      <c r="S171" s="126">
        <v>110</v>
      </c>
      <c r="T171" s="104">
        <v>1</v>
      </c>
      <c r="U171" s="126">
        <v>4</v>
      </c>
      <c r="V171" s="126">
        <v>16</v>
      </c>
      <c r="W171" s="116" t="s">
        <v>2094</v>
      </c>
      <c r="X171" s="37"/>
      <c r="Y171" s="37"/>
    </row>
    <row r="172" s="5" customFormat="1" ht="65" customHeight="1" spans="1:25">
      <c r="A172" s="29">
        <v>25</v>
      </c>
      <c r="B172" s="35" t="s">
        <v>52</v>
      </c>
      <c r="C172" s="35" t="s">
        <v>73</v>
      </c>
      <c r="D172" s="35" t="s">
        <v>2021</v>
      </c>
      <c r="E172" s="104" t="s">
        <v>406</v>
      </c>
      <c r="F172" s="104" t="s">
        <v>510</v>
      </c>
      <c r="G172" s="104" t="s">
        <v>2095</v>
      </c>
      <c r="H172" s="29" t="s">
        <v>83</v>
      </c>
      <c r="I172" s="104" t="s">
        <v>2093</v>
      </c>
      <c r="J172" s="115" t="s">
        <v>2018</v>
      </c>
      <c r="K172" s="115" t="s">
        <v>2023</v>
      </c>
      <c r="L172" s="29" t="s">
        <v>2004</v>
      </c>
      <c r="M172" s="116" t="s">
        <v>2096</v>
      </c>
      <c r="N172" s="104">
        <v>3</v>
      </c>
      <c r="O172" s="104">
        <v>3</v>
      </c>
      <c r="P172" s="37"/>
      <c r="Q172" s="104">
        <v>1</v>
      </c>
      <c r="R172" s="104">
        <v>25</v>
      </c>
      <c r="S172" s="126">
        <v>98</v>
      </c>
      <c r="T172" s="104">
        <v>1</v>
      </c>
      <c r="U172" s="126">
        <v>4</v>
      </c>
      <c r="V172" s="126">
        <v>16</v>
      </c>
      <c r="W172" s="116" t="s">
        <v>2097</v>
      </c>
      <c r="X172" s="37"/>
      <c r="Y172" s="37"/>
    </row>
    <row r="173" s="5" customFormat="1" ht="65" customHeight="1" spans="1:25">
      <c r="A173" s="29">
        <v>26</v>
      </c>
      <c r="B173" s="35" t="s">
        <v>52</v>
      </c>
      <c r="C173" s="35" t="s">
        <v>73</v>
      </c>
      <c r="D173" s="35" t="s">
        <v>2021</v>
      </c>
      <c r="E173" s="104" t="s">
        <v>406</v>
      </c>
      <c r="F173" s="104" t="s">
        <v>427</v>
      </c>
      <c r="G173" s="104" t="s">
        <v>2098</v>
      </c>
      <c r="H173" s="29" t="s">
        <v>83</v>
      </c>
      <c r="I173" s="104" t="s">
        <v>2099</v>
      </c>
      <c r="J173" s="115" t="s">
        <v>2018</v>
      </c>
      <c r="K173" s="115" t="s">
        <v>2023</v>
      </c>
      <c r="L173" s="29" t="s">
        <v>2004</v>
      </c>
      <c r="M173" s="116" t="s">
        <v>2100</v>
      </c>
      <c r="N173" s="104">
        <v>2</v>
      </c>
      <c r="O173" s="104">
        <v>2</v>
      </c>
      <c r="P173" s="37"/>
      <c r="Q173" s="104">
        <v>1</v>
      </c>
      <c r="R173" s="104">
        <v>22</v>
      </c>
      <c r="S173" s="126">
        <v>86</v>
      </c>
      <c r="T173" s="104">
        <v>1</v>
      </c>
      <c r="U173" s="126">
        <v>3</v>
      </c>
      <c r="V173" s="126">
        <v>12</v>
      </c>
      <c r="W173" s="116" t="s">
        <v>2101</v>
      </c>
      <c r="X173" s="37"/>
      <c r="Y173" s="37"/>
    </row>
    <row r="174" s="5" customFormat="1" ht="65" customHeight="1" spans="1:25">
      <c r="A174" s="29">
        <v>27</v>
      </c>
      <c r="B174" s="35" t="s">
        <v>52</v>
      </c>
      <c r="C174" s="35" t="s">
        <v>73</v>
      </c>
      <c r="D174" s="35" t="s">
        <v>2021</v>
      </c>
      <c r="E174" s="104" t="s">
        <v>406</v>
      </c>
      <c r="F174" s="104" t="s">
        <v>505</v>
      </c>
      <c r="G174" s="104" t="s">
        <v>2102</v>
      </c>
      <c r="H174" s="29" t="s">
        <v>83</v>
      </c>
      <c r="I174" s="104" t="s">
        <v>2103</v>
      </c>
      <c r="J174" s="115" t="s">
        <v>2018</v>
      </c>
      <c r="K174" s="115" t="s">
        <v>2023</v>
      </c>
      <c r="L174" s="29" t="s">
        <v>2004</v>
      </c>
      <c r="M174" s="116" t="s">
        <v>2068</v>
      </c>
      <c r="N174" s="104">
        <v>3</v>
      </c>
      <c r="O174" s="104">
        <v>3</v>
      </c>
      <c r="P174" s="37"/>
      <c r="Q174" s="104">
        <v>1</v>
      </c>
      <c r="R174" s="104">
        <v>33</v>
      </c>
      <c r="S174" s="126">
        <v>130</v>
      </c>
      <c r="T174" s="104">
        <v>1</v>
      </c>
      <c r="U174" s="126">
        <v>5</v>
      </c>
      <c r="V174" s="126">
        <v>19</v>
      </c>
      <c r="W174" s="116" t="s">
        <v>2072</v>
      </c>
      <c r="X174" s="37"/>
      <c r="Y174" s="37"/>
    </row>
    <row r="175" s="5" customFormat="1" ht="65" hidden="1" customHeight="1" spans="1:25">
      <c r="A175" s="29">
        <v>145</v>
      </c>
      <c r="B175" s="29" t="s">
        <v>33</v>
      </c>
      <c r="C175" s="37" t="s">
        <v>274</v>
      </c>
      <c r="D175" s="37" t="s">
        <v>35</v>
      </c>
      <c r="E175" s="37" t="s">
        <v>2104</v>
      </c>
      <c r="F175" s="37" t="s">
        <v>2105</v>
      </c>
      <c r="G175" s="37" t="s">
        <v>649</v>
      </c>
      <c r="H175" s="37" t="s">
        <v>39</v>
      </c>
      <c r="I175" s="37" t="s">
        <v>1361</v>
      </c>
      <c r="J175" s="46">
        <v>45689</v>
      </c>
      <c r="K175" s="46">
        <v>45992</v>
      </c>
      <c r="L175" s="37" t="s">
        <v>2106</v>
      </c>
      <c r="M175" s="37" t="s">
        <v>2107</v>
      </c>
      <c r="N175" s="37">
        <v>1000</v>
      </c>
      <c r="O175" s="37">
        <v>1000</v>
      </c>
      <c r="P175" s="37"/>
      <c r="Q175" s="37">
        <v>40</v>
      </c>
      <c r="R175" s="37" t="s">
        <v>2108</v>
      </c>
      <c r="S175" s="37" t="s">
        <v>2109</v>
      </c>
      <c r="T175" s="37">
        <v>0</v>
      </c>
      <c r="U175" s="37">
        <v>0</v>
      </c>
      <c r="V175" s="37">
        <v>0</v>
      </c>
      <c r="W175" s="54" t="s">
        <v>2110</v>
      </c>
      <c r="X175" s="37" t="s">
        <v>184</v>
      </c>
      <c r="Y175" s="37"/>
    </row>
    <row r="176" s="5" customFormat="1" ht="65" hidden="1" customHeight="1" spans="1:25">
      <c r="A176" s="29">
        <v>146</v>
      </c>
      <c r="B176" s="29" t="s">
        <v>33</v>
      </c>
      <c r="C176" s="37" t="s">
        <v>274</v>
      </c>
      <c r="D176" s="37" t="s">
        <v>2111</v>
      </c>
      <c r="E176" s="37" t="s">
        <v>2104</v>
      </c>
      <c r="F176" s="37" t="s">
        <v>2105</v>
      </c>
      <c r="G176" s="37" t="s">
        <v>2112</v>
      </c>
      <c r="H176" s="37" t="s">
        <v>39</v>
      </c>
      <c r="I176" s="37" t="s">
        <v>1361</v>
      </c>
      <c r="J176" s="46">
        <v>45689</v>
      </c>
      <c r="K176" s="46">
        <v>45992</v>
      </c>
      <c r="L176" s="37" t="s">
        <v>2106</v>
      </c>
      <c r="M176" s="37" t="s">
        <v>2113</v>
      </c>
      <c r="N176" s="37">
        <v>500</v>
      </c>
      <c r="O176" s="37">
        <v>500</v>
      </c>
      <c r="P176" s="37"/>
      <c r="Q176" s="37">
        <v>201</v>
      </c>
      <c r="R176" s="37"/>
      <c r="S176" s="37"/>
      <c r="T176" s="37"/>
      <c r="U176" s="37"/>
      <c r="V176" s="37"/>
      <c r="W176" s="54" t="s">
        <v>2114</v>
      </c>
      <c r="X176" s="37" t="s">
        <v>184</v>
      </c>
      <c r="Y176" s="37"/>
    </row>
    <row r="177" s="5" customFormat="1" ht="65" hidden="1" customHeight="1" spans="1:25">
      <c r="A177" s="29">
        <v>147</v>
      </c>
      <c r="B177" s="29" t="s">
        <v>33</v>
      </c>
      <c r="C177" s="37" t="s">
        <v>34</v>
      </c>
      <c r="D177" s="37" t="s">
        <v>60</v>
      </c>
      <c r="E177" s="37"/>
      <c r="F177" s="37"/>
      <c r="G177" s="31" t="s">
        <v>2115</v>
      </c>
      <c r="H177" s="37" t="s">
        <v>83</v>
      </c>
      <c r="I177" s="37" t="s">
        <v>2116</v>
      </c>
      <c r="J177" s="46">
        <v>45689</v>
      </c>
      <c r="K177" s="46">
        <v>45992</v>
      </c>
      <c r="L177" s="37" t="s">
        <v>2117</v>
      </c>
      <c r="M177" s="31" t="s">
        <v>2118</v>
      </c>
      <c r="N177" s="37">
        <v>100</v>
      </c>
      <c r="O177" s="37">
        <v>100</v>
      </c>
      <c r="P177" s="37"/>
      <c r="Q177" s="37">
        <v>201</v>
      </c>
      <c r="R177" s="37"/>
      <c r="S177" s="37"/>
      <c r="T177" s="37"/>
      <c r="U177" s="37"/>
      <c r="V177" s="37"/>
      <c r="W177" s="31" t="s">
        <v>2119</v>
      </c>
      <c r="X177" s="35" t="s">
        <v>44</v>
      </c>
      <c r="Y177" s="37"/>
    </row>
    <row r="178" s="5" customFormat="1" ht="65" hidden="1" customHeight="1" spans="1:25">
      <c r="A178" s="29">
        <v>148</v>
      </c>
      <c r="B178" s="105" t="s">
        <v>1756</v>
      </c>
      <c r="C178" s="105" t="s">
        <v>1757</v>
      </c>
      <c r="D178" s="35" t="s">
        <v>1758</v>
      </c>
      <c r="E178" s="37" t="s">
        <v>2104</v>
      </c>
      <c r="F178" s="37" t="s">
        <v>2105</v>
      </c>
      <c r="G178" s="35" t="s">
        <v>1759</v>
      </c>
      <c r="H178" s="105" t="s">
        <v>1760</v>
      </c>
      <c r="I178" s="105" t="s">
        <v>1496</v>
      </c>
      <c r="J178" s="42">
        <v>45748</v>
      </c>
      <c r="K178" s="42">
        <v>45962</v>
      </c>
      <c r="L178" s="117" t="s">
        <v>1761</v>
      </c>
      <c r="M178" s="35" t="s">
        <v>1762</v>
      </c>
      <c r="N178" s="35">
        <v>203</v>
      </c>
      <c r="O178" s="35">
        <v>98</v>
      </c>
      <c r="P178" s="35">
        <v>105</v>
      </c>
      <c r="Q178" s="35"/>
      <c r="R178" s="35">
        <v>71</v>
      </c>
      <c r="S178" s="35">
        <v>198</v>
      </c>
      <c r="T178" s="117"/>
      <c r="U178" s="35">
        <v>71</v>
      </c>
      <c r="V178" s="35">
        <v>198</v>
      </c>
      <c r="W178" s="35" t="s">
        <v>1763</v>
      </c>
      <c r="X178" s="35" t="s">
        <v>44</v>
      </c>
      <c r="Y178" s="37"/>
    </row>
    <row r="179" s="7" customFormat="1" ht="78" hidden="1" customHeight="1" spans="1:25">
      <c r="A179" s="29">
        <v>149</v>
      </c>
      <c r="B179" s="29" t="s">
        <v>2120</v>
      </c>
      <c r="C179" s="29" t="s">
        <v>2121</v>
      </c>
      <c r="D179" s="29" t="s">
        <v>2122</v>
      </c>
      <c r="E179" s="29"/>
      <c r="F179" s="29"/>
      <c r="G179" s="29" t="s">
        <v>2123</v>
      </c>
      <c r="H179" s="29" t="s">
        <v>39</v>
      </c>
      <c r="I179" s="29" t="s">
        <v>2116</v>
      </c>
      <c r="J179" s="40">
        <v>45658</v>
      </c>
      <c r="K179" s="40">
        <v>45992</v>
      </c>
      <c r="L179" s="29" t="s">
        <v>2124</v>
      </c>
      <c r="M179" s="29" t="s">
        <v>2125</v>
      </c>
      <c r="N179" s="29">
        <v>200</v>
      </c>
      <c r="O179" s="29">
        <v>200</v>
      </c>
      <c r="P179" s="29"/>
      <c r="Q179" s="29">
        <v>36</v>
      </c>
      <c r="R179" s="29">
        <v>1320</v>
      </c>
      <c r="S179" s="29">
        <v>2500</v>
      </c>
      <c r="T179" s="29"/>
      <c r="U179" s="29">
        <v>510</v>
      </c>
      <c r="V179" s="29">
        <v>850</v>
      </c>
      <c r="W179" s="41" t="s">
        <v>2126</v>
      </c>
      <c r="X179" s="29" t="s">
        <v>2127</v>
      </c>
      <c r="Y179" s="102"/>
    </row>
    <row r="180" s="1" customFormat="1" ht="41" hidden="1" customHeight="1" spans="1:25">
      <c r="A180" s="29" t="s">
        <v>2128</v>
      </c>
      <c r="B180" s="29"/>
      <c r="C180" s="29"/>
      <c r="D180" s="29"/>
      <c r="E180" s="29"/>
      <c r="F180" s="29"/>
      <c r="G180" s="29"/>
      <c r="H180" s="29"/>
      <c r="I180" s="29"/>
      <c r="J180" s="29"/>
      <c r="K180" s="29"/>
      <c r="L180" s="29"/>
      <c r="M180" s="29"/>
      <c r="N180" s="29">
        <f>SUM(N181:N518)</f>
        <v>12309.41</v>
      </c>
      <c r="O180" s="29"/>
      <c r="P180" s="29"/>
      <c r="Q180" s="29"/>
      <c r="R180" s="29"/>
      <c r="S180" s="29"/>
      <c r="T180" s="29"/>
      <c r="U180" s="29"/>
      <c r="V180" s="29"/>
      <c r="W180" s="41"/>
      <c r="X180" s="29"/>
      <c r="Y180" s="102"/>
    </row>
    <row r="181" s="8" customFormat="1" ht="48" hidden="1" spans="1:26">
      <c r="A181" s="30">
        <v>150</v>
      </c>
      <c r="B181" s="106" t="s">
        <v>33</v>
      </c>
      <c r="C181" s="106" t="s">
        <v>34</v>
      </c>
      <c r="D181" s="106" t="s">
        <v>67</v>
      </c>
      <c r="E181" s="106" t="s">
        <v>36</v>
      </c>
      <c r="F181" s="106" t="s">
        <v>54</v>
      </c>
      <c r="G181" s="106" t="s">
        <v>1809</v>
      </c>
      <c r="H181" s="106" t="s">
        <v>39</v>
      </c>
      <c r="I181" s="106" t="s">
        <v>54</v>
      </c>
      <c r="J181" s="118">
        <v>45778</v>
      </c>
      <c r="K181" s="118">
        <v>46022</v>
      </c>
      <c r="L181" s="106" t="s">
        <v>41</v>
      </c>
      <c r="M181" s="106" t="s">
        <v>2129</v>
      </c>
      <c r="N181" s="106">
        <v>40</v>
      </c>
      <c r="O181" s="106">
        <v>40</v>
      </c>
      <c r="P181" s="106"/>
      <c r="Q181" s="106">
        <v>1</v>
      </c>
      <c r="R181" s="106">
        <v>679</v>
      </c>
      <c r="S181" s="106">
        <v>2187</v>
      </c>
      <c r="T181" s="106">
        <v>1</v>
      </c>
      <c r="U181" s="106">
        <v>231</v>
      </c>
      <c r="V181" s="106">
        <v>815</v>
      </c>
      <c r="W181" s="106" t="s">
        <v>1811</v>
      </c>
      <c r="X181" s="106" t="s">
        <v>80</v>
      </c>
      <c r="Y181" s="106" t="s">
        <v>2130</v>
      </c>
      <c r="Z181" s="129" t="s">
        <v>2131</v>
      </c>
    </row>
    <row r="182" s="8" customFormat="1" ht="36" hidden="1" spans="1:26">
      <c r="A182" s="30">
        <v>151</v>
      </c>
      <c r="B182" s="107" t="s">
        <v>52</v>
      </c>
      <c r="C182" s="107" t="s">
        <v>73</v>
      </c>
      <c r="D182" s="107" t="s">
        <v>53</v>
      </c>
      <c r="E182" s="107" t="s">
        <v>36</v>
      </c>
      <c r="F182" s="107" t="s">
        <v>61</v>
      </c>
      <c r="G182" s="107" t="s">
        <v>2132</v>
      </c>
      <c r="H182" s="107" t="s">
        <v>83</v>
      </c>
      <c r="I182" s="107" t="s">
        <v>63</v>
      </c>
      <c r="J182" s="118">
        <v>45779</v>
      </c>
      <c r="K182" s="119">
        <v>45992</v>
      </c>
      <c r="L182" s="106" t="s">
        <v>41</v>
      </c>
      <c r="M182" s="107" t="s">
        <v>2133</v>
      </c>
      <c r="N182" s="120">
        <v>5</v>
      </c>
      <c r="O182" s="121">
        <v>5</v>
      </c>
      <c r="P182" s="120"/>
      <c r="Q182" s="120">
        <v>1</v>
      </c>
      <c r="R182" s="121">
        <v>55</v>
      </c>
      <c r="S182" s="121">
        <v>216</v>
      </c>
      <c r="T182" s="120">
        <v>1</v>
      </c>
      <c r="U182" s="120">
        <v>25</v>
      </c>
      <c r="V182" s="120">
        <v>80</v>
      </c>
      <c r="W182" s="107" t="s">
        <v>2134</v>
      </c>
      <c r="X182" s="107" t="s">
        <v>44</v>
      </c>
      <c r="Y182" s="106" t="s">
        <v>2130</v>
      </c>
      <c r="Z182" s="129" t="s">
        <v>2131</v>
      </c>
    </row>
    <row r="183" s="8" customFormat="1" ht="36" hidden="1" spans="1:26">
      <c r="A183" s="30">
        <v>152</v>
      </c>
      <c r="B183" s="107" t="s">
        <v>33</v>
      </c>
      <c r="C183" s="107" t="s">
        <v>34</v>
      </c>
      <c r="D183" s="107" t="s">
        <v>60</v>
      </c>
      <c r="E183" s="107" t="s">
        <v>36</v>
      </c>
      <c r="F183" s="107" t="s">
        <v>61</v>
      </c>
      <c r="G183" s="108" t="s">
        <v>2135</v>
      </c>
      <c r="H183" s="107" t="s">
        <v>39</v>
      </c>
      <c r="I183" s="108" t="s">
        <v>63</v>
      </c>
      <c r="J183" s="118">
        <v>45780</v>
      </c>
      <c r="K183" s="119">
        <v>45992</v>
      </c>
      <c r="L183" s="106" t="s">
        <v>41</v>
      </c>
      <c r="M183" s="119" t="s">
        <v>2136</v>
      </c>
      <c r="N183" s="120">
        <v>10</v>
      </c>
      <c r="O183" s="121">
        <v>10</v>
      </c>
      <c r="P183" s="120"/>
      <c r="Q183" s="121">
        <v>1</v>
      </c>
      <c r="R183" s="120">
        <v>140</v>
      </c>
      <c r="S183" s="121">
        <v>450</v>
      </c>
      <c r="T183" s="120">
        <v>1</v>
      </c>
      <c r="U183" s="120">
        <v>35</v>
      </c>
      <c r="V183" s="120">
        <v>157</v>
      </c>
      <c r="W183" s="127" t="s">
        <v>2137</v>
      </c>
      <c r="X183" s="107" t="s">
        <v>44</v>
      </c>
      <c r="Y183" s="106" t="s">
        <v>2130</v>
      </c>
      <c r="Z183" s="129" t="s">
        <v>2131</v>
      </c>
    </row>
    <row r="184" s="8" customFormat="1" ht="36" hidden="1" spans="1:26">
      <c r="A184" s="30">
        <v>153</v>
      </c>
      <c r="B184" s="107" t="s">
        <v>52</v>
      </c>
      <c r="C184" s="107" t="s">
        <v>73</v>
      </c>
      <c r="D184" s="107" t="s">
        <v>53</v>
      </c>
      <c r="E184" s="107" t="s">
        <v>36</v>
      </c>
      <c r="F184" s="107" t="s">
        <v>68</v>
      </c>
      <c r="G184" s="107" t="s">
        <v>2138</v>
      </c>
      <c r="H184" s="107" t="s">
        <v>83</v>
      </c>
      <c r="I184" s="107" t="s">
        <v>70</v>
      </c>
      <c r="J184" s="118">
        <v>45779</v>
      </c>
      <c r="K184" s="119">
        <v>45992</v>
      </c>
      <c r="L184" s="106" t="s">
        <v>41</v>
      </c>
      <c r="M184" s="107" t="s">
        <v>2133</v>
      </c>
      <c r="N184" s="120">
        <v>5</v>
      </c>
      <c r="O184" s="121">
        <v>5</v>
      </c>
      <c r="P184" s="120"/>
      <c r="Q184" s="120">
        <v>1</v>
      </c>
      <c r="R184" s="121">
        <v>18</v>
      </c>
      <c r="S184" s="121">
        <v>78</v>
      </c>
      <c r="T184" s="120">
        <v>1</v>
      </c>
      <c r="U184" s="120">
        <v>14</v>
      </c>
      <c r="V184" s="120">
        <v>45</v>
      </c>
      <c r="W184" s="107" t="s">
        <v>2139</v>
      </c>
      <c r="X184" s="107" t="s">
        <v>44</v>
      </c>
      <c r="Y184" s="106" t="s">
        <v>2130</v>
      </c>
      <c r="Z184" s="129" t="s">
        <v>2131</v>
      </c>
    </row>
    <row r="185" s="1" customFormat="1" ht="60" hidden="1" spans="1:25">
      <c r="A185" s="30">
        <v>154</v>
      </c>
      <c r="B185" s="29" t="s">
        <v>33</v>
      </c>
      <c r="C185" s="29" t="s">
        <v>34</v>
      </c>
      <c r="D185" s="29" t="s">
        <v>35</v>
      </c>
      <c r="E185" s="29" t="s">
        <v>36</v>
      </c>
      <c r="F185" s="29" t="s">
        <v>37</v>
      </c>
      <c r="G185" s="29" t="s">
        <v>38</v>
      </c>
      <c r="H185" s="29" t="s">
        <v>39</v>
      </c>
      <c r="I185" s="29" t="s">
        <v>40</v>
      </c>
      <c r="J185" s="46">
        <v>45717</v>
      </c>
      <c r="K185" s="40">
        <v>45992</v>
      </c>
      <c r="L185" s="29" t="s">
        <v>41</v>
      </c>
      <c r="M185" s="29" t="s">
        <v>42</v>
      </c>
      <c r="N185" s="37">
        <v>49</v>
      </c>
      <c r="O185" s="122">
        <v>49</v>
      </c>
      <c r="P185" s="29"/>
      <c r="Q185" s="29">
        <v>1</v>
      </c>
      <c r="R185" s="29">
        <v>386</v>
      </c>
      <c r="S185" s="29">
        <v>1528</v>
      </c>
      <c r="T185" s="29"/>
      <c r="U185" s="29">
        <v>86</v>
      </c>
      <c r="V185" s="29">
        <v>356</v>
      </c>
      <c r="W185" s="54" t="s">
        <v>43</v>
      </c>
      <c r="X185" s="29" t="s">
        <v>44</v>
      </c>
      <c r="Y185" s="29" t="s">
        <v>45</v>
      </c>
    </row>
    <row r="186" s="1" customFormat="1" ht="72" hidden="1" spans="1:25">
      <c r="A186" s="30">
        <v>155</v>
      </c>
      <c r="B186" s="29" t="s">
        <v>33</v>
      </c>
      <c r="C186" s="29" t="s">
        <v>34</v>
      </c>
      <c r="D186" s="29" t="s">
        <v>35</v>
      </c>
      <c r="E186" s="29" t="s">
        <v>36</v>
      </c>
      <c r="F186" s="29" t="s">
        <v>37</v>
      </c>
      <c r="G186" s="29" t="s">
        <v>46</v>
      </c>
      <c r="H186" s="29" t="s">
        <v>39</v>
      </c>
      <c r="I186" s="29" t="s">
        <v>40</v>
      </c>
      <c r="J186" s="46">
        <v>45717</v>
      </c>
      <c r="K186" s="40">
        <v>45992</v>
      </c>
      <c r="L186" s="29" t="s">
        <v>41</v>
      </c>
      <c r="M186" s="29" t="s">
        <v>47</v>
      </c>
      <c r="N186" s="37">
        <v>35</v>
      </c>
      <c r="O186" s="37">
        <v>35</v>
      </c>
      <c r="P186" s="29"/>
      <c r="Q186" s="29">
        <v>1</v>
      </c>
      <c r="R186" s="29">
        <v>476</v>
      </c>
      <c r="S186" s="29">
        <v>1886</v>
      </c>
      <c r="T186" s="29"/>
      <c r="U186" s="29">
        <v>132</v>
      </c>
      <c r="V186" s="29">
        <v>439</v>
      </c>
      <c r="W186" s="54" t="s">
        <v>48</v>
      </c>
      <c r="X186" s="29" t="s">
        <v>44</v>
      </c>
      <c r="Y186" s="29" t="s">
        <v>45</v>
      </c>
    </row>
    <row r="187" s="1" customFormat="1" ht="65" hidden="1" customHeight="1" spans="1:25">
      <c r="A187" s="30">
        <v>156</v>
      </c>
      <c r="B187" s="29" t="s">
        <v>33</v>
      </c>
      <c r="C187" s="29" t="s">
        <v>34</v>
      </c>
      <c r="D187" s="29" t="s">
        <v>35</v>
      </c>
      <c r="E187" s="29" t="s">
        <v>36</v>
      </c>
      <c r="F187" s="29" t="s">
        <v>37</v>
      </c>
      <c r="G187" s="29" t="s">
        <v>49</v>
      </c>
      <c r="H187" s="29" t="s">
        <v>39</v>
      </c>
      <c r="I187" s="29" t="s">
        <v>40</v>
      </c>
      <c r="J187" s="46">
        <v>45717</v>
      </c>
      <c r="K187" s="40">
        <v>45992</v>
      </c>
      <c r="L187" s="29" t="s">
        <v>41</v>
      </c>
      <c r="M187" s="29" t="s">
        <v>50</v>
      </c>
      <c r="N187" s="37">
        <v>16</v>
      </c>
      <c r="O187" s="122">
        <v>16</v>
      </c>
      <c r="P187" s="29"/>
      <c r="Q187" s="29">
        <v>1</v>
      </c>
      <c r="R187" s="29">
        <v>268</v>
      </c>
      <c r="S187" s="29">
        <v>1186</v>
      </c>
      <c r="T187" s="29"/>
      <c r="U187" s="29">
        <v>86</v>
      </c>
      <c r="V187" s="29">
        <v>289</v>
      </c>
      <c r="W187" s="54" t="s">
        <v>51</v>
      </c>
      <c r="X187" s="29" t="s">
        <v>44</v>
      </c>
      <c r="Y187" s="29" t="s">
        <v>45</v>
      </c>
    </row>
    <row r="188" s="1" customFormat="1" ht="46" hidden="1" customHeight="1" spans="1:25">
      <c r="A188" s="30">
        <v>157</v>
      </c>
      <c r="B188" s="29" t="s">
        <v>52</v>
      </c>
      <c r="C188" s="29" t="s">
        <v>34</v>
      </c>
      <c r="D188" s="29" t="s">
        <v>53</v>
      </c>
      <c r="E188" s="29" t="s">
        <v>36</v>
      </c>
      <c r="F188" s="29" t="s">
        <v>54</v>
      </c>
      <c r="G188" s="29" t="s">
        <v>55</v>
      </c>
      <c r="H188" s="29" t="s">
        <v>39</v>
      </c>
      <c r="I188" s="29" t="s">
        <v>56</v>
      </c>
      <c r="J188" s="46">
        <v>45717</v>
      </c>
      <c r="K188" s="40">
        <v>45992</v>
      </c>
      <c r="L188" s="29" t="s">
        <v>41</v>
      </c>
      <c r="M188" s="29" t="s">
        <v>57</v>
      </c>
      <c r="N188" s="29">
        <v>35</v>
      </c>
      <c r="O188" s="122">
        <v>35</v>
      </c>
      <c r="P188" s="29"/>
      <c r="Q188" s="29">
        <v>1</v>
      </c>
      <c r="R188" s="29">
        <v>184</v>
      </c>
      <c r="S188" s="29">
        <v>622</v>
      </c>
      <c r="T188" s="29">
        <v>1</v>
      </c>
      <c r="U188" s="29">
        <v>58</v>
      </c>
      <c r="V188" s="29">
        <v>156</v>
      </c>
      <c r="W188" s="41" t="s">
        <v>58</v>
      </c>
      <c r="X188" s="29" t="s">
        <v>44</v>
      </c>
      <c r="Y188" s="29" t="s">
        <v>59</v>
      </c>
    </row>
    <row r="189" s="1" customFormat="1" ht="36" hidden="1" spans="1:25">
      <c r="A189" s="30">
        <v>158</v>
      </c>
      <c r="B189" s="29" t="s">
        <v>33</v>
      </c>
      <c r="C189" s="29" t="s">
        <v>34</v>
      </c>
      <c r="D189" s="29" t="s">
        <v>60</v>
      </c>
      <c r="E189" s="29" t="s">
        <v>36</v>
      </c>
      <c r="F189" s="29" t="s">
        <v>61</v>
      </c>
      <c r="G189" s="109" t="s">
        <v>62</v>
      </c>
      <c r="H189" s="29" t="s">
        <v>39</v>
      </c>
      <c r="I189" s="109" t="s">
        <v>63</v>
      </c>
      <c r="J189" s="46">
        <v>45717</v>
      </c>
      <c r="K189" s="40">
        <v>45992</v>
      </c>
      <c r="L189" s="29" t="s">
        <v>41</v>
      </c>
      <c r="M189" s="40" t="s">
        <v>64</v>
      </c>
      <c r="N189" s="123">
        <v>50</v>
      </c>
      <c r="O189" s="122">
        <v>50</v>
      </c>
      <c r="P189" s="123"/>
      <c r="Q189" s="122">
        <v>1</v>
      </c>
      <c r="R189" s="123">
        <v>215</v>
      </c>
      <c r="S189" s="123">
        <v>765</v>
      </c>
      <c r="T189" s="123">
        <v>1</v>
      </c>
      <c r="U189" s="123">
        <v>52</v>
      </c>
      <c r="V189" s="123">
        <v>212</v>
      </c>
      <c r="W189" s="54" t="s">
        <v>65</v>
      </c>
      <c r="X189" s="29" t="s">
        <v>44</v>
      </c>
      <c r="Y189" s="29" t="s">
        <v>66</v>
      </c>
    </row>
    <row r="190" s="1" customFormat="1" ht="36" hidden="1" spans="1:25">
      <c r="A190" s="30">
        <v>159</v>
      </c>
      <c r="B190" s="29" t="s">
        <v>33</v>
      </c>
      <c r="C190" s="29" t="s">
        <v>34</v>
      </c>
      <c r="D190" s="29" t="s">
        <v>67</v>
      </c>
      <c r="E190" s="29" t="s">
        <v>36</v>
      </c>
      <c r="F190" s="29" t="s">
        <v>68</v>
      </c>
      <c r="G190" s="109" t="s">
        <v>69</v>
      </c>
      <c r="H190" s="29" t="s">
        <v>39</v>
      </c>
      <c r="I190" s="109" t="s">
        <v>70</v>
      </c>
      <c r="J190" s="46">
        <v>45717</v>
      </c>
      <c r="K190" s="40">
        <v>45992</v>
      </c>
      <c r="L190" s="29" t="s">
        <v>41</v>
      </c>
      <c r="M190" s="29" t="s">
        <v>71</v>
      </c>
      <c r="N190" s="124">
        <v>20</v>
      </c>
      <c r="O190" s="122">
        <v>20</v>
      </c>
      <c r="P190" s="124"/>
      <c r="Q190" s="123">
        <v>1</v>
      </c>
      <c r="R190" s="123">
        <v>14</v>
      </c>
      <c r="S190" s="123">
        <v>48</v>
      </c>
      <c r="T190" s="123">
        <v>1</v>
      </c>
      <c r="U190" s="123">
        <v>9</v>
      </c>
      <c r="V190" s="123">
        <v>35</v>
      </c>
      <c r="W190" s="54" t="s">
        <v>72</v>
      </c>
      <c r="X190" s="29" t="s">
        <v>44</v>
      </c>
      <c r="Y190" s="29" t="s">
        <v>59</v>
      </c>
    </row>
    <row r="191" s="1" customFormat="1" ht="48" hidden="1" spans="1:25">
      <c r="A191" s="30">
        <v>160</v>
      </c>
      <c r="B191" s="29" t="s">
        <v>52</v>
      </c>
      <c r="C191" s="29" t="s">
        <v>73</v>
      </c>
      <c r="D191" s="29" t="s">
        <v>74</v>
      </c>
      <c r="E191" s="29" t="s">
        <v>36</v>
      </c>
      <c r="F191" s="29" t="s">
        <v>75</v>
      </c>
      <c r="G191" s="29" t="s">
        <v>76</v>
      </c>
      <c r="H191" s="29" t="s">
        <v>39</v>
      </c>
      <c r="I191" s="29" t="s">
        <v>77</v>
      </c>
      <c r="J191" s="40">
        <v>45717</v>
      </c>
      <c r="K191" s="40">
        <v>46022</v>
      </c>
      <c r="L191" s="29" t="s">
        <v>41</v>
      </c>
      <c r="M191" s="29" t="s">
        <v>78</v>
      </c>
      <c r="N191" s="29">
        <v>15</v>
      </c>
      <c r="O191" s="123">
        <v>15</v>
      </c>
      <c r="P191" s="123"/>
      <c r="Q191" s="123">
        <v>1</v>
      </c>
      <c r="R191" s="123">
        <v>206</v>
      </c>
      <c r="S191" s="123">
        <v>730</v>
      </c>
      <c r="T191" s="123">
        <v>1</v>
      </c>
      <c r="U191" s="123">
        <v>47</v>
      </c>
      <c r="V191" s="123">
        <v>195</v>
      </c>
      <c r="W191" s="128" t="s">
        <v>79</v>
      </c>
      <c r="X191" s="29" t="s">
        <v>80</v>
      </c>
      <c r="Y191" s="29" t="s">
        <v>59</v>
      </c>
    </row>
    <row r="192" s="1" customFormat="1" ht="47" hidden="1" customHeight="1" spans="1:25">
      <c r="A192" s="30">
        <v>161</v>
      </c>
      <c r="B192" s="29" t="s">
        <v>33</v>
      </c>
      <c r="C192" s="29" t="s">
        <v>34</v>
      </c>
      <c r="D192" s="29" t="s">
        <v>81</v>
      </c>
      <c r="E192" s="29" t="s">
        <v>36</v>
      </c>
      <c r="F192" s="29" t="s">
        <v>61</v>
      </c>
      <c r="G192" s="29" t="s">
        <v>82</v>
      </c>
      <c r="H192" s="29" t="s">
        <v>83</v>
      </c>
      <c r="I192" s="109" t="s">
        <v>63</v>
      </c>
      <c r="J192" s="46">
        <v>45717</v>
      </c>
      <c r="K192" s="40">
        <v>45992</v>
      </c>
      <c r="L192" s="29" t="s">
        <v>41</v>
      </c>
      <c r="M192" s="29" t="s">
        <v>84</v>
      </c>
      <c r="N192" s="33">
        <v>26</v>
      </c>
      <c r="O192" s="122">
        <v>26</v>
      </c>
      <c r="P192" s="33"/>
      <c r="Q192" s="33">
        <v>1</v>
      </c>
      <c r="R192" s="33">
        <v>35</v>
      </c>
      <c r="S192" s="33">
        <v>140</v>
      </c>
      <c r="T192" s="33">
        <v>1</v>
      </c>
      <c r="U192" s="33">
        <v>20</v>
      </c>
      <c r="V192" s="33">
        <v>80</v>
      </c>
      <c r="W192" s="41" t="s">
        <v>85</v>
      </c>
      <c r="X192" s="29" t="s">
        <v>44</v>
      </c>
      <c r="Y192" s="29" t="s">
        <v>86</v>
      </c>
    </row>
    <row r="193" s="1" customFormat="1" ht="45" hidden="1" customHeight="1" spans="1:25">
      <c r="A193" s="30">
        <v>162</v>
      </c>
      <c r="B193" s="29" t="s">
        <v>33</v>
      </c>
      <c r="C193" s="29" t="s">
        <v>34</v>
      </c>
      <c r="D193" s="29" t="s">
        <v>81</v>
      </c>
      <c r="E193" s="29" t="s">
        <v>36</v>
      </c>
      <c r="F193" s="29" t="s">
        <v>87</v>
      </c>
      <c r="G193" s="29" t="s">
        <v>88</v>
      </c>
      <c r="H193" s="29" t="s">
        <v>39</v>
      </c>
      <c r="I193" s="29" t="s">
        <v>89</v>
      </c>
      <c r="J193" s="40">
        <v>45717</v>
      </c>
      <c r="K193" s="40">
        <v>46022</v>
      </c>
      <c r="L193" s="29" t="s">
        <v>41</v>
      </c>
      <c r="M193" s="29" t="s">
        <v>90</v>
      </c>
      <c r="N193" s="29">
        <v>48</v>
      </c>
      <c r="O193" s="29">
        <v>48</v>
      </c>
      <c r="P193" s="29"/>
      <c r="Q193" s="29">
        <v>1</v>
      </c>
      <c r="R193" s="29">
        <v>131</v>
      </c>
      <c r="S193" s="29">
        <v>425</v>
      </c>
      <c r="T193" s="29">
        <v>1</v>
      </c>
      <c r="U193" s="29">
        <v>31</v>
      </c>
      <c r="V193" s="29">
        <v>79</v>
      </c>
      <c r="W193" s="41" t="s">
        <v>91</v>
      </c>
      <c r="X193" s="29" t="s">
        <v>44</v>
      </c>
      <c r="Y193" s="29" t="s">
        <v>92</v>
      </c>
    </row>
    <row r="194" s="1" customFormat="1" ht="48" hidden="1" customHeight="1" spans="1:25">
      <c r="A194" s="30">
        <v>163</v>
      </c>
      <c r="B194" s="29" t="s">
        <v>33</v>
      </c>
      <c r="C194" s="29" t="s">
        <v>34</v>
      </c>
      <c r="D194" s="29" t="s">
        <v>67</v>
      </c>
      <c r="E194" s="29" t="s">
        <v>36</v>
      </c>
      <c r="F194" s="29" t="s">
        <v>37</v>
      </c>
      <c r="G194" s="29" t="s">
        <v>93</v>
      </c>
      <c r="H194" s="29" t="s">
        <v>39</v>
      </c>
      <c r="I194" s="29" t="s">
        <v>40</v>
      </c>
      <c r="J194" s="46">
        <v>45717</v>
      </c>
      <c r="K194" s="40">
        <v>45992</v>
      </c>
      <c r="L194" s="29" t="s">
        <v>41</v>
      </c>
      <c r="M194" s="40" t="s">
        <v>94</v>
      </c>
      <c r="N194" s="122">
        <v>35</v>
      </c>
      <c r="O194" s="122">
        <v>35</v>
      </c>
      <c r="P194" s="122"/>
      <c r="Q194" s="122">
        <v>1</v>
      </c>
      <c r="R194" s="123">
        <v>182</v>
      </c>
      <c r="S194" s="123">
        <v>765</v>
      </c>
      <c r="T194" s="123"/>
      <c r="U194" s="123">
        <v>55</v>
      </c>
      <c r="V194" s="123">
        <v>265</v>
      </c>
      <c r="W194" s="41" t="s">
        <v>95</v>
      </c>
      <c r="X194" s="29" t="s">
        <v>44</v>
      </c>
      <c r="Y194" s="29" t="s">
        <v>96</v>
      </c>
    </row>
    <row r="195" s="1" customFormat="1" ht="36" hidden="1" spans="1:25">
      <c r="A195" s="30">
        <v>164</v>
      </c>
      <c r="B195" s="29" t="s">
        <v>33</v>
      </c>
      <c r="C195" s="29" t="s">
        <v>34</v>
      </c>
      <c r="D195" s="29" t="s">
        <v>60</v>
      </c>
      <c r="E195" s="29" t="s">
        <v>36</v>
      </c>
      <c r="F195" s="29" t="s">
        <v>36</v>
      </c>
      <c r="G195" s="29" t="s">
        <v>2140</v>
      </c>
      <c r="H195" s="29" t="s">
        <v>39</v>
      </c>
      <c r="I195" s="29" t="s">
        <v>36</v>
      </c>
      <c r="J195" s="46">
        <v>45717</v>
      </c>
      <c r="K195" s="40">
        <v>45992</v>
      </c>
      <c r="L195" s="29" t="s">
        <v>41</v>
      </c>
      <c r="M195" s="29" t="s">
        <v>2141</v>
      </c>
      <c r="N195" s="29">
        <v>10</v>
      </c>
      <c r="O195" s="29">
        <v>10</v>
      </c>
      <c r="P195" s="29"/>
      <c r="Q195" s="29">
        <v>6</v>
      </c>
      <c r="R195" s="29">
        <v>3246</v>
      </c>
      <c r="S195" s="29">
        <v>10664</v>
      </c>
      <c r="T195" s="29">
        <v>5</v>
      </c>
      <c r="U195" s="29">
        <v>962</v>
      </c>
      <c r="V195" s="29">
        <v>3459</v>
      </c>
      <c r="W195" s="41" t="s">
        <v>2142</v>
      </c>
      <c r="X195" s="29" t="s">
        <v>44</v>
      </c>
      <c r="Y195" s="29" t="s">
        <v>2143</v>
      </c>
    </row>
    <row r="196" s="1" customFormat="1" ht="48" hidden="1" spans="1:25">
      <c r="A196" s="30">
        <v>165</v>
      </c>
      <c r="B196" s="29" t="s">
        <v>33</v>
      </c>
      <c r="C196" s="29" t="s">
        <v>34</v>
      </c>
      <c r="D196" s="29" t="s">
        <v>60</v>
      </c>
      <c r="E196" s="29" t="s">
        <v>36</v>
      </c>
      <c r="F196" s="29" t="s">
        <v>36</v>
      </c>
      <c r="G196" s="29" t="s">
        <v>2144</v>
      </c>
      <c r="H196" s="29" t="s">
        <v>39</v>
      </c>
      <c r="I196" s="29" t="s">
        <v>36</v>
      </c>
      <c r="J196" s="46">
        <v>45717</v>
      </c>
      <c r="K196" s="40">
        <v>45992</v>
      </c>
      <c r="L196" s="29" t="s">
        <v>41</v>
      </c>
      <c r="M196" s="29" t="s">
        <v>2145</v>
      </c>
      <c r="N196" s="29">
        <v>10</v>
      </c>
      <c r="O196" s="29">
        <v>10</v>
      </c>
      <c r="P196" s="33"/>
      <c r="Q196" s="29">
        <v>6</v>
      </c>
      <c r="R196" s="29">
        <v>3246</v>
      </c>
      <c r="S196" s="29">
        <v>10664</v>
      </c>
      <c r="T196" s="29">
        <v>5</v>
      </c>
      <c r="U196" s="29">
        <v>962</v>
      </c>
      <c r="V196" s="29">
        <v>3459</v>
      </c>
      <c r="W196" s="41" t="s">
        <v>2146</v>
      </c>
      <c r="X196" s="29" t="s">
        <v>44</v>
      </c>
      <c r="Y196" s="29" t="s">
        <v>2143</v>
      </c>
    </row>
    <row r="197" s="1" customFormat="1" ht="48" hidden="1" customHeight="1" spans="1:25">
      <c r="A197" s="30">
        <v>166</v>
      </c>
      <c r="B197" s="29" t="s">
        <v>33</v>
      </c>
      <c r="C197" s="29" t="s">
        <v>34</v>
      </c>
      <c r="D197" s="29" t="s">
        <v>60</v>
      </c>
      <c r="E197" s="29" t="s">
        <v>36</v>
      </c>
      <c r="F197" s="29" t="s">
        <v>68</v>
      </c>
      <c r="G197" s="109" t="s">
        <v>2147</v>
      </c>
      <c r="H197" s="29" t="s">
        <v>39</v>
      </c>
      <c r="I197" s="109" t="s">
        <v>70</v>
      </c>
      <c r="J197" s="46">
        <v>45717</v>
      </c>
      <c r="K197" s="40">
        <v>45992</v>
      </c>
      <c r="L197" s="29" t="s">
        <v>41</v>
      </c>
      <c r="M197" s="40" t="s">
        <v>2148</v>
      </c>
      <c r="N197" s="29">
        <v>10</v>
      </c>
      <c r="O197" s="29">
        <v>10</v>
      </c>
      <c r="P197" s="33"/>
      <c r="Q197" s="29">
        <v>1</v>
      </c>
      <c r="R197" s="29">
        <v>273</v>
      </c>
      <c r="S197" s="29">
        <v>856</v>
      </c>
      <c r="T197" s="29">
        <v>1</v>
      </c>
      <c r="U197" s="29">
        <v>122</v>
      </c>
      <c r="V197" s="29">
        <v>434</v>
      </c>
      <c r="W197" s="54" t="s">
        <v>2149</v>
      </c>
      <c r="X197" s="29" t="s">
        <v>44</v>
      </c>
      <c r="Y197" s="29" t="s">
        <v>2143</v>
      </c>
    </row>
    <row r="198" s="1" customFormat="1" ht="48" hidden="1" spans="1:26">
      <c r="A198" s="30">
        <v>167</v>
      </c>
      <c r="B198" s="107" t="s">
        <v>33</v>
      </c>
      <c r="C198" s="107" t="s">
        <v>34</v>
      </c>
      <c r="D198" s="107" t="s">
        <v>112</v>
      </c>
      <c r="E198" s="107" t="s">
        <v>97</v>
      </c>
      <c r="F198" s="107" t="s">
        <v>113</v>
      </c>
      <c r="G198" s="107" t="s">
        <v>114</v>
      </c>
      <c r="H198" s="107" t="s">
        <v>115</v>
      </c>
      <c r="I198" s="107" t="s">
        <v>116</v>
      </c>
      <c r="J198" s="119">
        <v>45809</v>
      </c>
      <c r="K198" s="119">
        <v>45992</v>
      </c>
      <c r="L198" s="107" t="s">
        <v>101</v>
      </c>
      <c r="M198" s="132" t="s">
        <v>117</v>
      </c>
      <c r="N198" s="107">
        <v>15</v>
      </c>
      <c r="O198" s="107">
        <v>15</v>
      </c>
      <c r="P198" s="107"/>
      <c r="Q198" s="107">
        <v>1</v>
      </c>
      <c r="R198" s="107">
        <v>20</v>
      </c>
      <c r="S198" s="107">
        <v>60</v>
      </c>
      <c r="T198" s="107">
        <v>1</v>
      </c>
      <c r="U198" s="107">
        <v>4</v>
      </c>
      <c r="V198" s="107">
        <v>15</v>
      </c>
      <c r="W198" s="132" t="s">
        <v>118</v>
      </c>
      <c r="X198" s="107" t="s">
        <v>119</v>
      </c>
      <c r="Y198" s="132" t="s">
        <v>120</v>
      </c>
      <c r="Z198" s="129" t="s">
        <v>2131</v>
      </c>
    </row>
    <row r="199" s="9" customFormat="1" ht="72" hidden="1" spans="1:26">
      <c r="A199" s="30">
        <v>168</v>
      </c>
      <c r="B199" s="107" t="s">
        <v>52</v>
      </c>
      <c r="C199" s="107" t="s">
        <v>73</v>
      </c>
      <c r="D199" s="107" t="s">
        <v>74</v>
      </c>
      <c r="E199" s="107" t="s">
        <v>97</v>
      </c>
      <c r="F199" s="107" t="s">
        <v>140</v>
      </c>
      <c r="G199" s="107" t="s">
        <v>193</v>
      </c>
      <c r="H199" s="107" t="s">
        <v>39</v>
      </c>
      <c r="I199" s="107" t="s">
        <v>190</v>
      </c>
      <c r="J199" s="119">
        <v>45383</v>
      </c>
      <c r="K199" s="119">
        <v>45627</v>
      </c>
      <c r="L199" s="107" t="s">
        <v>101</v>
      </c>
      <c r="M199" s="107" t="s">
        <v>194</v>
      </c>
      <c r="N199" s="107">
        <v>45</v>
      </c>
      <c r="O199" s="107">
        <v>45</v>
      </c>
      <c r="P199" s="107"/>
      <c r="Q199" s="107">
        <v>1</v>
      </c>
      <c r="R199" s="107">
        <v>44</v>
      </c>
      <c r="S199" s="107">
        <v>109</v>
      </c>
      <c r="T199" s="107"/>
      <c r="U199" s="107">
        <v>5</v>
      </c>
      <c r="V199" s="107">
        <v>23</v>
      </c>
      <c r="W199" s="132" t="s">
        <v>195</v>
      </c>
      <c r="X199" s="107" t="s">
        <v>80</v>
      </c>
      <c r="Y199" s="107"/>
      <c r="Z199" s="129" t="s">
        <v>2131</v>
      </c>
    </row>
    <row r="200" s="9" customFormat="1" ht="36" hidden="1" spans="1:25">
      <c r="A200" s="30">
        <v>169</v>
      </c>
      <c r="B200" s="29" t="s">
        <v>33</v>
      </c>
      <c r="C200" s="29" t="s">
        <v>34</v>
      </c>
      <c r="D200" s="29" t="s">
        <v>81</v>
      </c>
      <c r="E200" s="29" t="s">
        <v>97</v>
      </c>
      <c r="F200" s="29" t="s">
        <v>98</v>
      </c>
      <c r="G200" s="29" t="s">
        <v>99</v>
      </c>
      <c r="H200" s="29" t="s">
        <v>39</v>
      </c>
      <c r="I200" s="29" t="s">
        <v>100</v>
      </c>
      <c r="J200" s="40">
        <v>45748</v>
      </c>
      <c r="K200" s="40">
        <v>45992</v>
      </c>
      <c r="L200" s="29" t="s">
        <v>101</v>
      </c>
      <c r="M200" s="41" t="s">
        <v>102</v>
      </c>
      <c r="N200" s="29">
        <v>180</v>
      </c>
      <c r="O200" s="29">
        <v>180</v>
      </c>
      <c r="P200" s="29"/>
      <c r="Q200" s="29">
        <v>1</v>
      </c>
      <c r="R200" s="29">
        <v>168</v>
      </c>
      <c r="S200" s="29">
        <v>656</v>
      </c>
      <c r="T200" s="29"/>
      <c r="U200" s="29">
        <v>38</v>
      </c>
      <c r="V200" s="29">
        <v>115</v>
      </c>
      <c r="W200" s="41" t="s">
        <v>103</v>
      </c>
      <c r="X200" s="29" t="s">
        <v>104</v>
      </c>
      <c r="Y200" s="41" t="s">
        <v>105</v>
      </c>
    </row>
    <row r="201" s="1" customFormat="1" ht="36" hidden="1" spans="1:25">
      <c r="A201" s="30">
        <v>170</v>
      </c>
      <c r="B201" s="29" t="s">
        <v>33</v>
      </c>
      <c r="C201" s="29" t="s">
        <v>34</v>
      </c>
      <c r="D201" s="29" t="s">
        <v>60</v>
      </c>
      <c r="E201" s="29" t="s">
        <v>97</v>
      </c>
      <c r="F201" s="29" t="s">
        <v>106</v>
      </c>
      <c r="G201" s="109" t="s">
        <v>107</v>
      </c>
      <c r="H201" s="29" t="s">
        <v>39</v>
      </c>
      <c r="I201" s="109" t="s">
        <v>108</v>
      </c>
      <c r="J201" s="40">
        <v>45778</v>
      </c>
      <c r="K201" s="40">
        <v>45992</v>
      </c>
      <c r="L201" s="29" t="s">
        <v>101</v>
      </c>
      <c r="M201" s="41" t="s">
        <v>109</v>
      </c>
      <c r="N201" s="29">
        <v>30</v>
      </c>
      <c r="O201" s="29">
        <v>30</v>
      </c>
      <c r="P201" s="29"/>
      <c r="Q201" s="29">
        <v>1</v>
      </c>
      <c r="R201" s="29">
        <v>25</v>
      </c>
      <c r="S201" s="29">
        <v>68</v>
      </c>
      <c r="T201" s="29"/>
      <c r="U201" s="29">
        <v>6</v>
      </c>
      <c r="V201" s="29">
        <v>26</v>
      </c>
      <c r="W201" s="41" t="s">
        <v>110</v>
      </c>
      <c r="X201" s="29" t="s">
        <v>80</v>
      </c>
      <c r="Y201" s="41" t="s">
        <v>111</v>
      </c>
    </row>
    <row r="202" s="1" customFormat="1" ht="96" hidden="1" spans="1:25">
      <c r="A202" s="30">
        <v>171</v>
      </c>
      <c r="B202" s="29" t="s">
        <v>52</v>
      </c>
      <c r="C202" s="29" t="s">
        <v>73</v>
      </c>
      <c r="D202" s="29" t="s">
        <v>121</v>
      </c>
      <c r="E202" s="29" t="s">
        <v>97</v>
      </c>
      <c r="F202" s="29" t="s">
        <v>122</v>
      </c>
      <c r="G202" s="29" t="s">
        <v>123</v>
      </c>
      <c r="H202" s="29" t="s">
        <v>39</v>
      </c>
      <c r="I202" s="29" t="s">
        <v>124</v>
      </c>
      <c r="J202" s="40">
        <v>45748</v>
      </c>
      <c r="K202" s="40">
        <v>45992</v>
      </c>
      <c r="L202" s="29" t="s">
        <v>101</v>
      </c>
      <c r="M202" s="41" t="s">
        <v>125</v>
      </c>
      <c r="N202" s="29">
        <v>80</v>
      </c>
      <c r="O202" s="29">
        <v>80</v>
      </c>
      <c r="P202" s="29"/>
      <c r="Q202" s="29">
        <v>1</v>
      </c>
      <c r="R202" s="29">
        <v>218</v>
      </c>
      <c r="S202" s="29">
        <v>780</v>
      </c>
      <c r="T202" s="29">
        <v>0</v>
      </c>
      <c r="U202" s="29">
        <v>36</v>
      </c>
      <c r="V202" s="29">
        <v>120</v>
      </c>
      <c r="W202" s="41" t="s">
        <v>126</v>
      </c>
      <c r="X202" s="29" t="s">
        <v>80</v>
      </c>
      <c r="Y202" s="41" t="s">
        <v>120</v>
      </c>
    </row>
    <row r="203" s="1" customFormat="1" ht="72" hidden="1" customHeight="1" spans="1:25">
      <c r="A203" s="30">
        <v>172</v>
      </c>
      <c r="B203" s="29" t="s">
        <v>33</v>
      </c>
      <c r="C203" s="29" t="s">
        <v>34</v>
      </c>
      <c r="D203" s="29" t="s">
        <v>127</v>
      </c>
      <c r="E203" s="29" t="s">
        <v>97</v>
      </c>
      <c r="F203" s="29" t="s">
        <v>128</v>
      </c>
      <c r="G203" s="29" t="s">
        <v>129</v>
      </c>
      <c r="H203" s="29" t="s">
        <v>39</v>
      </c>
      <c r="I203" s="29" t="s">
        <v>130</v>
      </c>
      <c r="J203" s="40">
        <v>45748</v>
      </c>
      <c r="K203" s="40">
        <v>45992</v>
      </c>
      <c r="L203" s="29" t="s">
        <v>101</v>
      </c>
      <c r="M203" s="41" t="s">
        <v>131</v>
      </c>
      <c r="N203" s="29">
        <v>49</v>
      </c>
      <c r="O203" s="29">
        <v>49</v>
      </c>
      <c r="P203" s="29"/>
      <c r="Q203" s="29">
        <v>1</v>
      </c>
      <c r="R203" s="29">
        <v>135</v>
      </c>
      <c r="S203" s="29">
        <v>689</v>
      </c>
      <c r="T203" s="29">
        <v>0</v>
      </c>
      <c r="U203" s="29">
        <v>20</v>
      </c>
      <c r="V203" s="29">
        <v>76</v>
      </c>
      <c r="W203" s="138" t="s">
        <v>132</v>
      </c>
      <c r="X203" s="29" t="s">
        <v>80</v>
      </c>
      <c r="Y203" s="29" t="s">
        <v>133</v>
      </c>
    </row>
    <row r="204" s="1" customFormat="1" ht="60" hidden="1" spans="1:25">
      <c r="A204" s="30">
        <v>173</v>
      </c>
      <c r="B204" s="29" t="s">
        <v>52</v>
      </c>
      <c r="C204" s="29" t="s">
        <v>73</v>
      </c>
      <c r="D204" s="29" t="s">
        <v>74</v>
      </c>
      <c r="E204" s="29" t="s">
        <v>97</v>
      </c>
      <c r="F204" s="29" t="s">
        <v>134</v>
      </c>
      <c r="G204" s="109" t="s">
        <v>135</v>
      </c>
      <c r="H204" s="29" t="s">
        <v>39</v>
      </c>
      <c r="I204" s="29" t="s">
        <v>136</v>
      </c>
      <c r="J204" s="40">
        <v>45748</v>
      </c>
      <c r="K204" s="40">
        <v>45992</v>
      </c>
      <c r="L204" s="29" t="s">
        <v>101</v>
      </c>
      <c r="M204" s="41" t="s">
        <v>137</v>
      </c>
      <c r="N204" s="29">
        <v>40</v>
      </c>
      <c r="O204" s="29">
        <v>40</v>
      </c>
      <c r="P204" s="29"/>
      <c r="Q204" s="123">
        <v>1</v>
      </c>
      <c r="R204" s="123">
        <v>75</v>
      </c>
      <c r="S204" s="123">
        <v>376</v>
      </c>
      <c r="T204" s="29">
        <v>1</v>
      </c>
      <c r="U204" s="29">
        <v>44</v>
      </c>
      <c r="V204" s="29">
        <v>151</v>
      </c>
      <c r="W204" s="41" t="s">
        <v>138</v>
      </c>
      <c r="X204" s="29" t="s">
        <v>80</v>
      </c>
      <c r="Y204" s="29" t="s">
        <v>133</v>
      </c>
    </row>
    <row r="205" s="1" customFormat="1" ht="48" hidden="1" spans="1:26">
      <c r="A205" s="30">
        <v>174</v>
      </c>
      <c r="B205" s="29" t="s">
        <v>52</v>
      </c>
      <c r="C205" s="29" t="s">
        <v>73</v>
      </c>
      <c r="D205" s="29" t="s">
        <v>139</v>
      </c>
      <c r="E205" s="29" t="s">
        <v>97</v>
      </c>
      <c r="F205" s="29" t="s">
        <v>140</v>
      </c>
      <c r="G205" s="29" t="s">
        <v>141</v>
      </c>
      <c r="H205" s="29" t="s">
        <v>39</v>
      </c>
      <c r="I205" s="29" t="s">
        <v>142</v>
      </c>
      <c r="J205" s="40">
        <v>45748</v>
      </c>
      <c r="K205" s="40">
        <v>45992</v>
      </c>
      <c r="L205" s="29" t="s">
        <v>101</v>
      </c>
      <c r="M205" s="41" t="s">
        <v>143</v>
      </c>
      <c r="N205" s="29">
        <v>49</v>
      </c>
      <c r="O205" s="29">
        <v>49</v>
      </c>
      <c r="P205" s="29"/>
      <c r="Q205" s="29">
        <v>1</v>
      </c>
      <c r="R205" s="29">
        <v>80</v>
      </c>
      <c r="S205" s="29">
        <v>165</v>
      </c>
      <c r="T205" s="29">
        <v>1</v>
      </c>
      <c r="U205" s="29">
        <v>9</v>
      </c>
      <c r="V205" s="29">
        <v>38</v>
      </c>
      <c r="W205" s="41" t="s">
        <v>144</v>
      </c>
      <c r="X205" s="29" t="s">
        <v>104</v>
      </c>
      <c r="Y205" s="29" t="s">
        <v>145</v>
      </c>
      <c r="Z205" s="9"/>
    </row>
    <row r="206" s="1" customFormat="1" ht="60" hidden="1" spans="1:25">
      <c r="A206" s="30">
        <v>175</v>
      </c>
      <c r="B206" s="29" t="s">
        <v>33</v>
      </c>
      <c r="C206" s="29" t="s">
        <v>34</v>
      </c>
      <c r="D206" s="29" t="s">
        <v>67</v>
      </c>
      <c r="E206" s="29" t="s">
        <v>97</v>
      </c>
      <c r="F206" s="29" t="s">
        <v>134</v>
      </c>
      <c r="G206" s="29" t="s">
        <v>146</v>
      </c>
      <c r="H206" s="29" t="s">
        <v>39</v>
      </c>
      <c r="I206" s="29" t="s">
        <v>136</v>
      </c>
      <c r="J206" s="40">
        <v>45748</v>
      </c>
      <c r="K206" s="40">
        <v>45992</v>
      </c>
      <c r="L206" s="29" t="s">
        <v>101</v>
      </c>
      <c r="M206" s="41" t="s">
        <v>147</v>
      </c>
      <c r="N206" s="29">
        <v>49</v>
      </c>
      <c r="O206" s="29">
        <v>49</v>
      </c>
      <c r="P206" s="29"/>
      <c r="Q206" s="29">
        <v>1</v>
      </c>
      <c r="R206" s="29">
        <v>74</v>
      </c>
      <c r="S206" s="29">
        <v>267</v>
      </c>
      <c r="T206" s="29">
        <v>1</v>
      </c>
      <c r="U206" s="29">
        <v>44</v>
      </c>
      <c r="V206" s="29">
        <v>151</v>
      </c>
      <c r="W206" s="41" t="s">
        <v>148</v>
      </c>
      <c r="X206" s="29" t="s">
        <v>80</v>
      </c>
      <c r="Y206" s="29" t="s">
        <v>133</v>
      </c>
    </row>
    <row r="207" s="1" customFormat="1" ht="60" hidden="1" spans="1:25">
      <c r="A207" s="30">
        <v>176</v>
      </c>
      <c r="B207" s="29" t="s">
        <v>52</v>
      </c>
      <c r="C207" s="29" t="s">
        <v>73</v>
      </c>
      <c r="D207" s="29" t="s">
        <v>74</v>
      </c>
      <c r="E207" s="29" t="s">
        <v>97</v>
      </c>
      <c r="F207" s="29" t="s">
        <v>106</v>
      </c>
      <c r="G207" s="29" t="s">
        <v>149</v>
      </c>
      <c r="H207" s="29" t="s">
        <v>39</v>
      </c>
      <c r="I207" s="29" t="s">
        <v>150</v>
      </c>
      <c r="J207" s="40">
        <v>45778</v>
      </c>
      <c r="K207" s="40">
        <v>45992</v>
      </c>
      <c r="L207" s="29" t="s">
        <v>101</v>
      </c>
      <c r="M207" s="41" t="s">
        <v>151</v>
      </c>
      <c r="N207" s="29">
        <v>80</v>
      </c>
      <c r="O207" s="29">
        <v>80</v>
      </c>
      <c r="P207" s="29"/>
      <c r="Q207" s="29">
        <v>1</v>
      </c>
      <c r="R207" s="29">
        <v>80</v>
      </c>
      <c r="S207" s="29">
        <v>290</v>
      </c>
      <c r="T207" s="29"/>
      <c r="U207" s="29">
        <v>12</v>
      </c>
      <c r="V207" s="29">
        <v>31</v>
      </c>
      <c r="W207" s="41" t="s">
        <v>152</v>
      </c>
      <c r="X207" s="29" t="s">
        <v>80</v>
      </c>
      <c r="Y207" s="29" t="s">
        <v>153</v>
      </c>
    </row>
    <row r="208" s="1" customFormat="1" ht="60" hidden="1" spans="1:25">
      <c r="A208" s="30">
        <v>177</v>
      </c>
      <c r="B208" s="29" t="s">
        <v>52</v>
      </c>
      <c r="C208" s="29" t="s">
        <v>73</v>
      </c>
      <c r="D208" s="29" t="s">
        <v>74</v>
      </c>
      <c r="E208" s="29" t="s">
        <v>97</v>
      </c>
      <c r="F208" s="29" t="s">
        <v>106</v>
      </c>
      <c r="G208" s="29" t="s">
        <v>154</v>
      </c>
      <c r="H208" s="29" t="s">
        <v>39</v>
      </c>
      <c r="I208" s="29" t="s">
        <v>155</v>
      </c>
      <c r="J208" s="40">
        <v>45778</v>
      </c>
      <c r="K208" s="40">
        <v>45992</v>
      </c>
      <c r="L208" s="29" t="s">
        <v>101</v>
      </c>
      <c r="M208" s="41" t="s">
        <v>156</v>
      </c>
      <c r="N208" s="29">
        <v>40</v>
      </c>
      <c r="O208" s="29">
        <v>40</v>
      </c>
      <c r="P208" s="29"/>
      <c r="Q208" s="29">
        <v>1</v>
      </c>
      <c r="R208" s="29">
        <v>110</v>
      </c>
      <c r="S208" s="29">
        <v>450</v>
      </c>
      <c r="T208" s="29"/>
      <c r="U208" s="29">
        <v>26</v>
      </c>
      <c r="V208" s="29">
        <v>80</v>
      </c>
      <c r="W208" s="41" t="s">
        <v>157</v>
      </c>
      <c r="X208" s="29" t="s">
        <v>80</v>
      </c>
      <c r="Y208" s="29"/>
    </row>
    <row r="209" s="9" customFormat="1" ht="36" hidden="1" spans="1:25">
      <c r="A209" s="30">
        <v>178</v>
      </c>
      <c r="B209" s="29" t="s">
        <v>52</v>
      </c>
      <c r="C209" s="29" t="s">
        <v>73</v>
      </c>
      <c r="D209" s="29" t="s">
        <v>159</v>
      </c>
      <c r="E209" s="29" t="s">
        <v>97</v>
      </c>
      <c r="F209" s="29" t="s">
        <v>128</v>
      </c>
      <c r="G209" s="109" t="s">
        <v>160</v>
      </c>
      <c r="H209" s="29" t="s">
        <v>39</v>
      </c>
      <c r="I209" s="29" t="s">
        <v>128</v>
      </c>
      <c r="J209" s="40">
        <v>45748</v>
      </c>
      <c r="K209" s="40">
        <v>45992</v>
      </c>
      <c r="L209" s="29" t="s">
        <v>101</v>
      </c>
      <c r="M209" s="41" t="s">
        <v>2150</v>
      </c>
      <c r="N209" s="29">
        <v>25</v>
      </c>
      <c r="O209" s="29">
        <v>25</v>
      </c>
      <c r="P209" s="29"/>
      <c r="Q209" s="123">
        <v>1</v>
      </c>
      <c r="R209" s="29">
        <v>354</v>
      </c>
      <c r="S209" s="29">
        <v>1241</v>
      </c>
      <c r="T209" s="29">
        <v>0</v>
      </c>
      <c r="U209" s="29">
        <v>43</v>
      </c>
      <c r="V209" s="29">
        <v>156</v>
      </c>
      <c r="W209" s="41" t="s">
        <v>162</v>
      </c>
      <c r="X209" s="29" t="s">
        <v>80</v>
      </c>
      <c r="Y209" s="59"/>
    </row>
    <row r="210" s="1" customFormat="1" ht="36" hidden="1" spans="1:25">
      <c r="A210" s="30">
        <v>179</v>
      </c>
      <c r="B210" s="29" t="s">
        <v>33</v>
      </c>
      <c r="C210" s="29" t="s">
        <v>34</v>
      </c>
      <c r="D210" s="29" t="s">
        <v>67</v>
      </c>
      <c r="E210" s="29" t="s">
        <v>97</v>
      </c>
      <c r="F210" s="29" t="s">
        <v>163</v>
      </c>
      <c r="G210" s="29" t="s">
        <v>164</v>
      </c>
      <c r="H210" s="29" t="s">
        <v>39</v>
      </c>
      <c r="I210" s="29" t="s">
        <v>165</v>
      </c>
      <c r="J210" s="40">
        <v>45748</v>
      </c>
      <c r="K210" s="40">
        <v>45992</v>
      </c>
      <c r="L210" s="29" t="s">
        <v>101</v>
      </c>
      <c r="M210" s="41" t="s">
        <v>166</v>
      </c>
      <c r="N210" s="29">
        <v>50</v>
      </c>
      <c r="O210" s="29">
        <v>50</v>
      </c>
      <c r="P210" s="29"/>
      <c r="Q210" s="29">
        <v>1</v>
      </c>
      <c r="R210" s="109">
        <v>60</v>
      </c>
      <c r="S210" s="109">
        <v>210</v>
      </c>
      <c r="T210" s="139">
        <v>0</v>
      </c>
      <c r="U210" s="109">
        <v>12</v>
      </c>
      <c r="V210" s="109">
        <v>68</v>
      </c>
      <c r="W210" s="41" t="s">
        <v>167</v>
      </c>
      <c r="X210" s="29" t="s">
        <v>80</v>
      </c>
      <c r="Y210" s="29"/>
    </row>
    <row r="211" s="1" customFormat="1" ht="36" hidden="1" spans="1:25">
      <c r="A211" s="30">
        <v>180</v>
      </c>
      <c r="B211" s="29" t="s">
        <v>33</v>
      </c>
      <c r="C211" s="29" t="s">
        <v>34</v>
      </c>
      <c r="D211" s="29" t="s">
        <v>168</v>
      </c>
      <c r="E211" s="29" t="s">
        <v>97</v>
      </c>
      <c r="F211" s="29" t="s">
        <v>169</v>
      </c>
      <c r="G211" s="29" t="s">
        <v>170</v>
      </c>
      <c r="H211" s="29" t="s">
        <v>39</v>
      </c>
      <c r="I211" s="29" t="s">
        <v>171</v>
      </c>
      <c r="J211" s="40">
        <v>45748</v>
      </c>
      <c r="K211" s="40">
        <v>45992</v>
      </c>
      <c r="L211" s="29" t="s">
        <v>101</v>
      </c>
      <c r="M211" s="41" t="s">
        <v>172</v>
      </c>
      <c r="N211" s="29">
        <v>49</v>
      </c>
      <c r="O211" s="29">
        <v>49</v>
      </c>
      <c r="P211" s="29"/>
      <c r="Q211" s="29">
        <v>1</v>
      </c>
      <c r="R211" s="29">
        <v>25</v>
      </c>
      <c r="S211" s="29">
        <v>165</v>
      </c>
      <c r="T211" s="29">
        <v>0</v>
      </c>
      <c r="U211" s="29">
        <v>4</v>
      </c>
      <c r="V211" s="29">
        <v>16</v>
      </c>
      <c r="W211" s="41" t="s">
        <v>173</v>
      </c>
      <c r="X211" s="29" t="s">
        <v>119</v>
      </c>
      <c r="Y211" s="29"/>
    </row>
    <row r="212" s="1" customFormat="1" ht="108" hidden="1" spans="1:25">
      <c r="A212" s="30">
        <v>181</v>
      </c>
      <c r="B212" s="29" t="s">
        <v>33</v>
      </c>
      <c r="C212" s="29" t="s">
        <v>34</v>
      </c>
      <c r="D212" s="29" t="s">
        <v>67</v>
      </c>
      <c r="E212" s="29" t="s">
        <v>97</v>
      </c>
      <c r="F212" s="29" t="s">
        <v>122</v>
      </c>
      <c r="G212" s="29" t="s">
        <v>174</v>
      </c>
      <c r="H212" s="29" t="s">
        <v>39</v>
      </c>
      <c r="I212" s="29" t="s">
        <v>175</v>
      </c>
      <c r="J212" s="40">
        <v>45748</v>
      </c>
      <c r="K212" s="40">
        <v>45992</v>
      </c>
      <c r="L212" s="29" t="s">
        <v>101</v>
      </c>
      <c r="M212" s="29" t="s">
        <v>176</v>
      </c>
      <c r="N212" s="29">
        <v>49</v>
      </c>
      <c r="O212" s="29">
        <v>49</v>
      </c>
      <c r="P212" s="29"/>
      <c r="Q212" s="29">
        <v>1</v>
      </c>
      <c r="R212" s="29">
        <v>218</v>
      </c>
      <c r="S212" s="29">
        <v>780</v>
      </c>
      <c r="T212" s="29"/>
      <c r="U212" s="29">
        <v>36</v>
      </c>
      <c r="V212" s="29">
        <v>120</v>
      </c>
      <c r="W212" s="41" t="s">
        <v>177</v>
      </c>
      <c r="X212" s="29" t="s">
        <v>80</v>
      </c>
      <c r="Y212" s="29"/>
    </row>
    <row r="213" s="9" customFormat="1" ht="48" hidden="1" spans="1:25">
      <c r="A213" s="30">
        <v>182</v>
      </c>
      <c r="B213" s="29" t="s">
        <v>52</v>
      </c>
      <c r="C213" s="29" t="s">
        <v>73</v>
      </c>
      <c r="D213" s="29" t="s">
        <v>74</v>
      </c>
      <c r="E213" s="29" t="s">
        <v>97</v>
      </c>
      <c r="F213" s="29" t="s">
        <v>179</v>
      </c>
      <c r="G213" s="29" t="s">
        <v>180</v>
      </c>
      <c r="H213" s="29" t="s">
        <v>39</v>
      </c>
      <c r="I213" s="29" t="s">
        <v>181</v>
      </c>
      <c r="J213" s="40">
        <v>45748</v>
      </c>
      <c r="K213" s="40">
        <v>45992</v>
      </c>
      <c r="L213" s="29" t="s">
        <v>101</v>
      </c>
      <c r="M213" s="29" t="s">
        <v>182</v>
      </c>
      <c r="N213" s="29">
        <v>1</v>
      </c>
      <c r="O213" s="29">
        <v>1</v>
      </c>
      <c r="P213" s="29"/>
      <c r="Q213" s="29">
        <v>0</v>
      </c>
      <c r="R213" s="29">
        <v>25</v>
      </c>
      <c r="S213" s="29">
        <v>130</v>
      </c>
      <c r="T213" s="29">
        <v>1</v>
      </c>
      <c r="U213" s="29">
        <v>6</v>
      </c>
      <c r="V213" s="29">
        <v>20</v>
      </c>
      <c r="W213" s="41" t="s">
        <v>183</v>
      </c>
      <c r="X213" s="29" t="s">
        <v>184</v>
      </c>
      <c r="Y213" s="29"/>
    </row>
    <row r="214" s="9" customFormat="1" ht="36" hidden="1" spans="1:25">
      <c r="A214" s="30">
        <v>183</v>
      </c>
      <c r="B214" s="29" t="s">
        <v>33</v>
      </c>
      <c r="C214" s="29" t="s">
        <v>34</v>
      </c>
      <c r="D214" s="29" t="s">
        <v>81</v>
      </c>
      <c r="E214" s="29" t="s">
        <v>97</v>
      </c>
      <c r="F214" s="29" t="s">
        <v>98</v>
      </c>
      <c r="G214" s="29" t="s">
        <v>185</v>
      </c>
      <c r="H214" s="29" t="s">
        <v>39</v>
      </c>
      <c r="I214" s="29" t="s">
        <v>186</v>
      </c>
      <c r="J214" s="40">
        <v>45748</v>
      </c>
      <c r="K214" s="40">
        <v>45992</v>
      </c>
      <c r="L214" s="29" t="s">
        <v>101</v>
      </c>
      <c r="M214" s="29" t="s">
        <v>187</v>
      </c>
      <c r="N214" s="29">
        <v>46</v>
      </c>
      <c r="O214" s="29">
        <v>46</v>
      </c>
      <c r="P214" s="29"/>
      <c r="Q214" s="29">
        <v>1</v>
      </c>
      <c r="R214" s="29">
        <v>41</v>
      </c>
      <c r="S214" s="29">
        <v>174</v>
      </c>
      <c r="T214" s="29"/>
      <c r="U214" s="29">
        <v>15</v>
      </c>
      <c r="V214" s="29">
        <v>44</v>
      </c>
      <c r="W214" s="41" t="s">
        <v>188</v>
      </c>
      <c r="X214" s="29" t="s">
        <v>104</v>
      </c>
      <c r="Y214" s="29" t="s">
        <v>158</v>
      </c>
    </row>
    <row r="215" s="1" customFormat="1" ht="72" hidden="1" spans="1:25">
      <c r="A215" s="30">
        <v>184</v>
      </c>
      <c r="B215" s="29" t="s">
        <v>33</v>
      </c>
      <c r="C215" s="29" t="s">
        <v>34</v>
      </c>
      <c r="D215" s="29" t="s">
        <v>67</v>
      </c>
      <c r="E215" s="29" t="s">
        <v>97</v>
      </c>
      <c r="F215" s="29" t="s">
        <v>140</v>
      </c>
      <c r="G215" s="29" t="s">
        <v>189</v>
      </c>
      <c r="H215" s="29" t="s">
        <v>39</v>
      </c>
      <c r="I215" s="29" t="s">
        <v>190</v>
      </c>
      <c r="J215" s="40">
        <v>45383</v>
      </c>
      <c r="K215" s="40">
        <v>45627</v>
      </c>
      <c r="L215" s="29" t="s">
        <v>101</v>
      </c>
      <c r="M215" s="29" t="s">
        <v>191</v>
      </c>
      <c r="N215" s="29">
        <v>35</v>
      </c>
      <c r="O215" s="29">
        <v>35</v>
      </c>
      <c r="P215" s="29"/>
      <c r="Q215" s="29">
        <v>1</v>
      </c>
      <c r="R215" s="123">
        <v>326</v>
      </c>
      <c r="S215" s="123">
        <v>1034</v>
      </c>
      <c r="T215" s="123"/>
      <c r="U215" s="123">
        <v>49</v>
      </c>
      <c r="V215" s="123">
        <v>190</v>
      </c>
      <c r="W215" s="41" t="s">
        <v>192</v>
      </c>
      <c r="X215" s="29" t="s">
        <v>80</v>
      </c>
      <c r="Y215" s="29"/>
    </row>
    <row r="216" s="1" customFormat="1" ht="72" hidden="1" spans="1:25">
      <c r="A216" s="30">
        <v>185</v>
      </c>
      <c r="B216" s="29" t="s">
        <v>52</v>
      </c>
      <c r="C216" s="29" t="s">
        <v>73</v>
      </c>
      <c r="D216" s="29" t="s">
        <v>74</v>
      </c>
      <c r="E216" s="29" t="s">
        <v>97</v>
      </c>
      <c r="F216" s="29" t="s">
        <v>140</v>
      </c>
      <c r="G216" s="29" t="s">
        <v>196</v>
      </c>
      <c r="H216" s="29" t="s">
        <v>39</v>
      </c>
      <c r="I216" s="29" t="s">
        <v>190</v>
      </c>
      <c r="J216" s="40">
        <v>45383</v>
      </c>
      <c r="K216" s="40">
        <v>45627</v>
      </c>
      <c r="L216" s="29" t="s">
        <v>101</v>
      </c>
      <c r="M216" s="29" t="s">
        <v>143</v>
      </c>
      <c r="N216" s="29">
        <v>49</v>
      </c>
      <c r="O216" s="29">
        <v>49</v>
      </c>
      <c r="P216" s="29"/>
      <c r="Q216" s="29">
        <v>1</v>
      </c>
      <c r="R216" s="29">
        <v>89</v>
      </c>
      <c r="S216" s="29">
        <v>301</v>
      </c>
      <c r="T216" s="29"/>
      <c r="U216" s="29">
        <v>16</v>
      </c>
      <c r="V216" s="29">
        <v>78</v>
      </c>
      <c r="W216" s="29" t="s">
        <v>197</v>
      </c>
      <c r="X216" s="29" t="s">
        <v>80</v>
      </c>
      <c r="Y216" s="29"/>
    </row>
    <row r="217" s="1" customFormat="1" ht="60" hidden="1" spans="1:25">
      <c r="A217" s="30">
        <v>186</v>
      </c>
      <c r="B217" s="29" t="s">
        <v>33</v>
      </c>
      <c r="C217" s="29" t="s">
        <v>34</v>
      </c>
      <c r="D217" s="29" t="s">
        <v>67</v>
      </c>
      <c r="E217" s="29" t="s">
        <v>97</v>
      </c>
      <c r="F217" s="29" t="s">
        <v>140</v>
      </c>
      <c r="G217" s="29" t="s">
        <v>198</v>
      </c>
      <c r="H217" s="29" t="s">
        <v>39</v>
      </c>
      <c r="I217" s="29" t="s">
        <v>190</v>
      </c>
      <c r="J217" s="40">
        <v>45383</v>
      </c>
      <c r="K217" s="40">
        <v>45627</v>
      </c>
      <c r="L217" s="29" t="s">
        <v>101</v>
      </c>
      <c r="M217" s="29" t="s">
        <v>199</v>
      </c>
      <c r="N217" s="29">
        <v>285</v>
      </c>
      <c r="O217" s="29">
        <v>285</v>
      </c>
      <c r="P217" s="29"/>
      <c r="Q217" s="29">
        <v>1</v>
      </c>
      <c r="R217" s="123">
        <v>326</v>
      </c>
      <c r="S217" s="123">
        <v>1034</v>
      </c>
      <c r="T217" s="123"/>
      <c r="U217" s="123">
        <v>49</v>
      </c>
      <c r="V217" s="123">
        <v>190</v>
      </c>
      <c r="W217" s="29" t="s">
        <v>200</v>
      </c>
      <c r="X217" s="29" t="s">
        <v>80</v>
      </c>
      <c r="Y217" s="29"/>
    </row>
    <row r="218" s="1" customFormat="1" ht="72" hidden="1" spans="1:25">
      <c r="A218" s="30">
        <v>187</v>
      </c>
      <c r="B218" s="29" t="s">
        <v>33</v>
      </c>
      <c r="C218" s="29" t="s">
        <v>34</v>
      </c>
      <c r="D218" s="29" t="s">
        <v>81</v>
      </c>
      <c r="E218" s="29" t="s">
        <v>97</v>
      </c>
      <c r="F218" s="29" t="s">
        <v>140</v>
      </c>
      <c r="G218" s="29" t="s">
        <v>201</v>
      </c>
      <c r="H218" s="29" t="s">
        <v>39</v>
      </c>
      <c r="I218" s="29" t="s">
        <v>190</v>
      </c>
      <c r="J218" s="40">
        <v>45383</v>
      </c>
      <c r="K218" s="40">
        <v>45627</v>
      </c>
      <c r="L218" s="29" t="s">
        <v>101</v>
      </c>
      <c r="M218" s="29" t="s">
        <v>202</v>
      </c>
      <c r="N218" s="29">
        <v>30</v>
      </c>
      <c r="O218" s="29">
        <v>30</v>
      </c>
      <c r="P218" s="29"/>
      <c r="Q218" s="123">
        <v>1</v>
      </c>
      <c r="R218" s="123">
        <v>326</v>
      </c>
      <c r="S218" s="123">
        <v>1034</v>
      </c>
      <c r="T218" s="123"/>
      <c r="U218" s="123">
        <v>49</v>
      </c>
      <c r="V218" s="123">
        <v>190</v>
      </c>
      <c r="W218" s="37" t="s">
        <v>203</v>
      </c>
      <c r="X218" s="29" t="s">
        <v>44</v>
      </c>
      <c r="Y218" s="29"/>
    </row>
    <row r="219" s="9" customFormat="1" ht="72" hidden="1" spans="1:25">
      <c r="A219" s="30">
        <v>188</v>
      </c>
      <c r="B219" s="29" t="s">
        <v>52</v>
      </c>
      <c r="C219" s="29" t="s">
        <v>73</v>
      </c>
      <c r="D219" s="29" t="s">
        <v>74</v>
      </c>
      <c r="E219" s="29" t="s">
        <v>97</v>
      </c>
      <c r="F219" s="29" t="s">
        <v>140</v>
      </c>
      <c r="G219" s="29" t="s">
        <v>204</v>
      </c>
      <c r="H219" s="29" t="s">
        <v>39</v>
      </c>
      <c r="I219" s="29" t="s">
        <v>190</v>
      </c>
      <c r="J219" s="40">
        <v>45383</v>
      </c>
      <c r="K219" s="40">
        <v>45627</v>
      </c>
      <c r="L219" s="29" t="s">
        <v>101</v>
      </c>
      <c r="M219" s="29" t="s">
        <v>205</v>
      </c>
      <c r="N219" s="29">
        <v>49</v>
      </c>
      <c r="O219" s="29">
        <v>49</v>
      </c>
      <c r="P219" s="29"/>
      <c r="Q219" s="29">
        <v>1</v>
      </c>
      <c r="R219" s="29">
        <v>41</v>
      </c>
      <c r="S219" s="29">
        <v>103</v>
      </c>
      <c r="T219" s="29"/>
      <c r="U219" s="29">
        <v>10</v>
      </c>
      <c r="V219" s="29">
        <v>27</v>
      </c>
      <c r="W219" s="29" t="s">
        <v>206</v>
      </c>
      <c r="X219" s="29" t="s">
        <v>80</v>
      </c>
      <c r="Y219" s="29"/>
    </row>
    <row r="220" s="1" customFormat="1" ht="82" hidden="1" customHeight="1" spans="1:25">
      <c r="A220" s="30">
        <v>189</v>
      </c>
      <c r="B220" s="29" t="s">
        <v>52</v>
      </c>
      <c r="C220" s="29" t="s">
        <v>73</v>
      </c>
      <c r="D220" s="29" t="s">
        <v>74</v>
      </c>
      <c r="E220" s="29" t="s">
        <v>97</v>
      </c>
      <c r="F220" s="29" t="s">
        <v>190</v>
      </c>
      <c r="G220" s="29" t="s">
        <v>207</v>
      </c>
      <c r="H220" s="29" t="s">
        <v>39</v>
      </c>
      <c r="I220" s="29" t="s">
        <v>208</v>
      </c>
      <c r="J220" s="40">
        <v>45717</v>
      </c>
      <c r="K220" s="40">
        <v>45992</v>
      </c>
      <c r="L220" s="29" t="s">
        <v>101</v>
      </c>
      <c r="M220" s="41" t="s">
        <v>209</v>
      </c>
      <c r="N220" s="29">
        <v>3</v>
      </c>
      <c r="O220" s="29">
        <v>0</v>
      </c>
      <c r="P220" s="29">
        <v>2</v>
      </c>
      <c r="Q220" s="29">
        <v>1</v>
      </c>
      <c r="R220" s="29">
        <v>37</v>
      </c>
      <c r="S220" s="29">
        <v>134</v>
      </c>
      <c r="T220" s="29">
        <v>0</v>
      </c>
      <c r="U220" s="29">
        <v>7</v>
      </c>
      <c r="V220" s="29">
        <v>23</v>
      </c>
      <c r="W220" s="41" t="s">
        <v>210</v>
      </c>
      <c r="X220" s="29" t="s">
        <v>80</v>
      </c>
      <c r="Y220" s="29" t="s">
        <v>211</v>
      </c>
    </row>
    <row r="221" s="1" customFormat="1" ht="52" hidden="1" customHeight="1" spans="1:25">
      <c r="A221" s="30">
        <v>190</v>
      </c>
      <c r="B221" s="29" t="s">
        <v>33</v>
      </c>
      <c r="C221" s="29" t="s">
        <v>34</v>
      </c>
      <c r="D221" s="29" t="s">
        <v>212</v>
      </c>
      <c r="E221" s="29" t="s">
        <v>97</v>
      </c>
      <c r="F221" s="29" t="s">
        <v>134</v>
      </c>
      <c r="G221" s="29" t="s">
        <v>213</v>
      </c>
      <c r="H221" s="29" t="s">
        <v>214</v>
      </c>
      <c r="I221" s="29" t="s">
        <v>215</v>
      </c>
      <c r="J221" s="40">
        <v>45717</v>
      </c>
      <c r="K221" s="40">
        <v>45992</v>
      </c>
      <c r="L221" s="29" t="s">
        <v>101</v>
      </c>
      <c r="M221" s="41" t="s">
        <v>216</v>
      </c>
      <c r="N221" s="29">
        <v>2</v>
      </c>
      <c r="O221" s="29">
        <v>0</v>
      </c>
      <c r="P221" s="29">
        <v>1</v>
      </c>
      <c r="Q221" s="29">
        <v>1</v>
      </c>
      <c r="R221" s="29">
        <v>70</v>
      </c>
      <c r="S221" s="29">
        <v>260</v>
      </c>
      <c r="T221" s="29">
        <v>1</v>
      </c>
      <c r="U221" s="29">
        <v>34</v>
      </c>
      <c r="V221" s="29">
        <v>140</v>
      </c>
      <c r="W221" s="41" t="s">
        <v>217</v>
      </c>
      <c r="X221" s="29" t="s">
        <v>44</v>
      </c>
      <c r="Y221" s="29" t="s">
        <v>211</v>
      </c>
    </row>
    <row r="222" s="1" customFormat="1" ht="48" hidden="1" customHeight="1" spans="1:25">
      <c r="A222" s="30">
        <v>191</v>
      </c>
      <c r="B222" s="29" t="s">
        <v>33</v>
      </c>
      <c r="C222" s="29" t="s">
        <v>34</v>
      </c>
      <c r="D222" s="29" t="s">
        <v>212</v>
      </c>
      <c r="E222" s="29" t="s">
        <v>97</v>
      </c>
      <c r="F222" s="29" t="s">
        <v>113</v>
      </c>
      <c r="G222" s="29" t="s">
        <v>218</v>
      </c>
      <c r="H222" s="29" t="s">
        <v>39</v>
      </c>
      <c r="I222" s="29" t="s">
        <v>215</v>
      </c>
      <c r="J222" s="40">
        <v>45717</v>
      </c>
      <c r="K222" s="40">
        <v>45992</v>
      </c>
      <c r="L222" s="29" t="s">
        <v>101</v>
      </c>
      <c r="M222" s="41" t="s">
        <v>219</v>
      </c>
      <c r="N222" s="29">
        <v>2</v>
      </c>
      <c r="O222" s="29">
        <v>0</v>
      </c>
      <c r="P222" s="29">
        <v>1</v>
      </c>
      <c r="Q222" s="29">
        <v>1</v>
      </c>
      <c r="R222" s="29">
        <v>30</v>
      </c>
      <c r="S222" s="29">
        <v>120</v>
      </c>
      <c r="T222" s="29">
        <v>1</v>
      </c>
      <c r="U222" s="29">
        <v>18</v>
      </c>
      <c r="V222" s="29">
        <v>110</v>
      </c>
      <c r="W222" s="41" t="s">
        <v>220</v>
      </c>
      <c r="X222" s="29" t="s">
        <v>44</v>
      </c>
      <c r="Y222" s="29" t="s">
        <v>211</v>
      </c>
    </row>
    <row r="223" s="1" customFormat="1" ht="49" hidden="1" customHeight="1" spans="1:25">
      <c r="A223" s="30">
        <v>192</v>
      </c>
      <c r="B223" s="29" t="s">
        <v>33</v>
      </c>
      <c r="C223" s="29" t="s">
        <v>34</v>
      </c>
      <c r="D223" s="29" t="s">
        <v>81</v>
      </c>
      <c r="E223" s="29" t="s">
        <v>97</v>
      </c>
      <c r="F223" s="29" t="s">
        <v>98</v>
      </c>
      <c r="G223" s="29" t="s">
        <v>221</v>
      </c>
      <c r="H223" s="29" t="s">
        <v>214</v>
      </c>
      <c r="I223" s="29" t="s">
        <v>222</v>
      </c>
      <c r="J223" s="40">
        <v>45717</v>
      </c>
      <c r="K223" s="40">
        <v>45992</v>
      </c>
      <c r="L223" s="29" t="s">
        <v>101</v>
      </c>
      <c r="M223" s="41" t="s">
        <v>223</v>
      </c>
      <c r="N223" s="29">
        <v>3</v>
      </c>
      <c r="O223" s="29">
        <v>0</v>
      </c>
      <c r="P223" s="29">
        <v>2</v>
      </c>
      <c r="Q223" s="29">
        <v>1</v>
      </c>
      <c r="R223" s="29">
        <v>293</v>
      </c>
      <c r="S223" s="29">
        <v>996</v>
      </c>
      <c r="T223" s="29">
        <v>0</v>
      </c>
      <c r="U223" s="29">
        <v>46</v>
      </c>
      <c r="V223" s="29">
        <v>173</v>
      </c>
      <c r="W223" s="41" t="s">
        <v>224</v>
      </c>
      <c r="X223" s="29" t="s">
        <v>80</v>
      </c>
      <c r="Y223" s="29" t="s">
        <v>211</v>
      </c>
    </row>
    <row r="224" s="1" customFormat="1" ht="49" hidden="1" customHeight="1" spans="1:26">
      <c r="A224" s="30">
        <v>193</v>
      </c>
      <c r="B224" s="106" t="s">
        <v>33</v>
      </c>
      <c r="C224" s="106" t="s">
        <v>34</v>
      </c>
      <c r="D224" s="106" t="s">
        <v>60</v>
      </c>
      <c r="E224" s="106" t="s">
        <v>225</v>
      </c>
      <c r="F224" s="106" t="s">
        <v>251</v>
      </c>
      <c r="G224" s="106" t="s">
        <v>2151</v>
      </c>
      <c r="H224" s="106" t="s">
        <v>214</v>
      </c>
      <c r="I224" s="106" t="s">
        <v>251</v>
      </c>
      <c r="J224" s="118">
        <v>45778</v>
      </c>
      <c r="K224" s="118">
        <v>45901</v>
      </c>
      <c r="L224" s="106" t="s">
        <v>228</v>
      </c>
      <c r="M224" s="133" t="s">
        <v>2152</v>
      </c>
      <c r="N224" s="106">
        <v>24</v>
      </c>
      <c r="O224" s="106">
        <v>0</v>
      </c>
      <c r="P224" s="106">
        <v>0</v>
      </c>
      <c r="Q224" s="106">
        <v>1</v>
      </c>
      <c r="R224" s="106">
        <v>180</v>
      </c>
      <c r="S224" s="106">
        <v>750</v>
      </c>
      <c r="T224" s="106">
        <v>1</v>
      </c>
      <c r="U224" s="106">
        <v>25</v>
      </c>
      <c r="V224" s="106">
        <v>82</v>
      </c>
      <c r="W224" s="106" t="s">
        <v>2153</v>
      </c>
      <c r="X224" s="106" t="s">
        <v>44</v>
      </c>
      <c r="Y224" s="151" t="s">
        <v>2154</v>
      </c>
      <c r="Z224" s="129" t="s">
        <v>2131</v>
      </c>
    </row>
    <row r="225" s="1" customFormat="1" ht="49" hidden="1" customHeight="1" spans="1:26">
      <c r="A225" s="30">
        <v>194</v>
      </c>
      <c r="B225" s="106" t="s">
        <v>33</v>
      </c>
      <c r="C225" s="106" t="s">
        <v>34</v>
      </c>
      <c r="D225" s="106" t="s">
        <v>212</v>
      </c>
      <c r="E225" s="106" t="s">
        <v>225</v>
      </c>
      <c r="F225" s="106" t="s">
        <v>226</v>
      </c>
      <c r="G225" s="106" t="s">
        <v>2155</v>
      </c>
      <c r="H225" s="106" t="s">
        <v>39</v>
      </c>
      <c r="I225" s="106" t="s">
        <v>226</v>
      </c>
      <c r="J225" s="118">
        <v>45778</v>
      </c>
      <c r="K225" s="118">
        <v>45901</v>
      </c>
      <c r="L225" s="106" t="s">
        <v>228</v>
      </c>
      <c r="M225" s="106" t="s">
        <v>2156</v>
      </c>
      <c r="N225" s="106">
        <v>20</v>
      </c>
      <c r="O225" s="106">
        <v>20</v>
      </c>
      <c r="P225" s="106"/>
      <c r="Q225" s="106">
        <v>1</v>
      </c>
      <c r="R225" s="106">
        <v>220</v>
      </c>
      <c r="S225" s="106">
        <v>700</v>
      </c>
      <c r="T225" s="106">
        <v>1</v>
      </c>
      <c r="U225" s="106">
        <v>28</v>
      </c>
      <c r="V225" s="106">
        <v>100</v>
      </c>
      <c r="W225" s="106" t="s">
        <v>2157</v>
      </c>
      <c r="X225" s="106" t="s">
        <v>44</v>
      </c>
      <c r="Y225" s="151" t="s">
        <v>235</v>
      </c>
      <c r="Z225" s="129" t="s">
        <v>2131</v>
      </c>
    </row>
    <row r="226" s="1" customFormat="1" ht="49" hidden="1" customHeight="1" spans="1:26">
      <c r="A226" s="30">
        <v>195</v>
      </c>
      <c r="B226" s="106" t="s">
        <v>33</v>
      </c>
      <c r="C226" s="106" t="s">
        <v>34</v>
      </c>
      <c r="D226" s="106" t="s">
        <v>60</v>
      </c>
      <c r="E226" s="106" t="s">
        <v>225</v>
      </c>
      <c r="F226" s="106" t="s">
        <v>226</v>
      </c>
      <c r="G226" s="106" t="s">
        <v>2158</v>
      </c>
      <c r="H226" s="106" t="s">
        <v>39</v>
      </c>
      <c r="I226" s="106" t="s">
        <v>226</v>
      </c>
      <c r="J226" s="118">
        <v>45778</v>
      </c>
      <c r="K226" s="118">
        <v>45901</v>
      </c>
      <c r="L226" s="106" t="s">
        <v>228</v>
      </c>
      <c r="M226" s="106" t="s">
        <v>2159</v>
      </c>
      <c r="N226" s="106">
        <v>6</v>
      </c>
      <c r="O226" s="106">
        <v>6</v>
      </c>
      <c r="P226" s="106"/>
      <c r="Q226" s="106">
        <v>1</v>
      </c>
      <c r="R226" s="106">
        <v>187</v>
      </c>
      <c r="S226" s="106">
        <v>585</v>
      </c>
      <c r="T226" s="106">
        <v>1</v>
      </c>
      <c r="U226" s="106">
        <v>40</v>
      </c>
      <c r="V226" s="106">
        <v>120</v>
      </c>
      <c r="W226" s="106" t="s">
        <v>2160</v>
      </c>
      <c r="X226" s="106" t="s">
        <v>80</v>
      </c>
      <c r="Y226" s="151" t="s">
        <v>235</v>
      </c>
      <c r="Z226" s="129" t="s">
        <v>2131</v>
      </c>
    </row>
    <row r="227" s="1" customFormat="1" ht="60" hidden="1" spans="1:26">
      <c r="A227" s="30">
        <v>196</v>
      </c>
      <c r="B227" s="106" t="s">
        <v>33</v>
      </c>
      <c r="C227" s="106" t="s">
        <v>34</v>
      </c>
      <c r="D227" s="106" t="s">
        <v>81</v>
      </c>
      <c r="E227" s="106" t="s">
        <v>225</v>
      </c>
      <c r="F227" s="106" t="s">
        <v>226</v>
      </c>
      <c r="G227" s="106" t="s">
        <v>2161</v>
      </c>
      <c r="H227" s="106" t="s">
        <v>39</v>
      </c>
      <c r="I227" s="106" t="s">
        <v>226</v>
      </c>
      <c r="J227" s="118">
        <v>45778</v>
      </c>
      <c r="K227" s="118">
        <v>45901</v>
      </c>
      <c r="L227" s="106" t="s">
        <v>228</v>
      </c>
      <c r="M227" s="106" t="s">
        <v>2162</v>
      </c>
      <c r="N227" s="106">
        <v>10</v>
      </c>
      <c r="O227" s="106">
        <v>10</v>
      </c>
      <c r="P227" s="106"/>
      <c r="Q227" s="106">
        <v>1</v>
      </c>
      <c r="R227" s="106">
        <v>260</v>
      </c>
      <c r="S227" s="106">
        <v>900</v>
      </c>
      <c r="T227" s="106">
        <v>1</v>
      </c>
      <c r="U227" s="106">
        <v>89</v>
      </c>
      <c r="V227" s="106">
        <v>324</v>
      </c>
      <c r="W227" s="106" t="s">
        <v>2163</v>
      </c>
      <c r="X227" s="106" t="s">
        <v>80</v>
      </c>
      <c r="Y227" s="151" t="s">
        <v>235</v>
      </c>
      <c r="Z227" s="129" t="s">
        <v>2131</v>
      </c>
    </row>
    <row r="228" s="1" customFormat="1" ht="72" hidden="1" spans="1:26">
      <c r="A228" s="30">
        <v>197</v>
      </c>
      <c r="B228" s="35" t="s">
        <v>33</v>
      </c>
      <c r="C228" s="35" t="s">
        <v>34</v>
      </c>
      <c r="D228" s="35" t="s">
        <v>60</v>
      </c>
      <c r="E228" s="35" t="s">
        <v>225</v>
      </c>
      <c r="F228" s="35" t="s">
        <v>226</v>
      </c>
      <c r="G228" s="35" t="s">
        <v>2164</v>
      </c>
      <c r="H228" s="35" t="s">
        <v>39</v>
      </c>
      <c r="I228" s="35" t="s">
        <v>226</v>
      </c>
      <c r="J228" s="42">
        <v>45658</v>
      </c>
      <c r="K228" s="42">
        <v>45839</v>
      </c>
      <c r="L228" s="35" t="s">
        <v>228</v>
      </c>
      <c r="M228" s="134" t="s">
        <v>2165</v>
      </c>
      <c r="N228" s="35">
        <v>20</v>
      </c>
      <c r="O228" s="35">
        <v>0</v>
      </c>
      <c r="P228" s="35">
        <v>0</v>
      </c>
      <c r="Q228" s="35">
        <v>7</v>
      </c>
      <c r="R228" s="35">
        <v>3853</v>
      </c>
      <c r="S228" s="35">
        <v>15412</v>
      </c>
      <c r="T228" s="35">
        <v>5</v>
      </c>
      <c r="U228" s="35">
        <v>967</v>
      </c>
      <c r="V228" s="35">
        <v>3519</v>
      </c>
      <c r="W228" s="35" t="s">
        <v>2166</v>
      </c>
      <c r="X228" s="35" t="s">
        <v>44</v>
      </c>
      <c r="Y228" s="152" t="s">
        <v>2167</v>
      </c>
      <c r="Z228" s="153"/>
    </row>
    <row r="229" s="1" customFormat="1" ht="60" hidden="1" spans="1:26">
      <c r="A229" s="30">
        <v>198</v>
      </c>
      <c r="B229" s="35" t="s">
        <v>33</v>
      </c>
      <c r="C229" s="35" t="s">
        <v>34</v>
      </c>
      <c r="D229" s="35" t="s">
        <v>81</v>
      </c>
      <c r="E229" s="35" t="s">
        <v>225</v>
      </c>
      <c r="F229" s="35" t="s">
        <v>226</v>
      </c>
      <c r="G229" s="35" t="s">
        <v>227</v>
      </c>
      <c r="H229" s="35" t="s">
        <v>39</v>
      </c>
      <c r="I229" s="35" t="s">
        <v>226</v>
      </c>
      <c r="J229" s="42">
        <v>45748</v>
      </c>
      <c r="K229" s="42">
        <v>45839</v>
      </c>
      <c r="L229" s="35" t="s">
        <v>228</v>
      </c>
      <c r="M229" s="35" t="s">
        <v>229</v>
      </c>
      <c r="N229" s="35">
        <v>20</v>
      </c>
      <c r="O229" s="35">
        <v>20</v>
      </c>
      <c r="P229" s="35"/>
      <c r="Q229" s="35">
        <v>1</v>
      </c>
      <c r="R229" s="35">
        <v>220</v>
      </c>
      <c r="S229" s="35">
        <v>700</v>
      </c>
      <c r="T229" s="35">
        <v>1</v>
      </c>
      <c r="U229" s="35">
        <v>28</v>
      </c>
      <c r="V229" s="35">
        <v>100</v>
      </c>
      <c r="W229" s="35" t="s">
        <v>230</v>
      </c>
      <c r="X229" s="35" t="s">
        <v>80</v>
      </c>
      <c r="Y229" s="152" t="s">
        <v>2168</v>
      </c>
      <c r="Z229" s="153"/>
    </row>
    <row r="230" s="1" customFormat="1" ht="60" hidden="1" spans="1:26">
      <c r="A230" s="30">
        <v>199</v>
      </c>
      <c r="B230" s="35" t="s">
        <v>33</v>
      </c>
      <c r="C230" s="35" t="s">
        <v>34</v>
      </c>
      <c r="D230" s="35" t="s">
        <v>81</v>
      </c>
      <c r="E230" s="35" t="s">
        <v>225</v>
      </c>
      <c r="F230" s="35" t="s">
        <v>236</v>
      </c>
      <c r="G230" s="35" t="s">
        <v>237</v>
      </c>
      <c r="H230" s="35" t="s">
        <v>39</v>
      </c>
      <c r="I230" s="35" t="s">
        <v>236</v>
      </c>
      <c r="J230" s="42">
        <v>45748</v>
      </c>
      <c r="K230" s="42">
        <v>46008</v>
      </c>
      <c r="L230" s="35" t="s">
        <v>228</v>
      </c>
      <c r="M230" s="35" t="s">
        <v>238</v>
      </c>
      <c r="N230" s="35">
        <v>40</v>
      </c>
      <c r="O230" s="35">
        <v>40</v>
      </c>
      <c r="P230" s="35"/>
      <c r="Q230" s="35">
        <v>1</v>
      </c>
      <c r="R230" s="35">
        <v>120</v>
      </c>
      <c r="S230" s="35">
        <v>580</v>
      </c>
      <c r="T230" s="35">
        <v>1</v>
      </c>
      <c r="U230" s="35">
        <v>21</v>
      </c>
      <c r="V230" s="35">
        <v>82</v>
      </c>
      <c r="W230" s="35" t="s">
        <v>239</v>
      </c>
      <c r="X230" s="35" t="s">
        <v>44</v>
      </c>
      <c r="Y230" s="152" t="s">
        <v>235</v>
      </c>
      <c r="Z230" s="154"/>
    </row>
    <row r="231" s="1" customFormat="1" ht="48" hidden="1" spans="1:26">
      <c r="A231" s="30">
        <v>200</v>
      </c>
      <c r="B231" s="35" t="s">
        <v>33</v>
      </c>
      <c r="C231" s="35" t="s">
        <v>34</v>
      </c>
      <c r="D231" s="35" t="s">
        <v>81</v>
      </c>
      <c r="E231" s="35" t="s">
        <v>225</v>
      </c>
      <c r="F231" s="35" t="s">
        <v>243</v>
      </c>
      <c r="G231" s="35" t="s">
        <v>244</v>
      </c>
      <c r="H231" s="35" t="s">
        <v>39</v>
      </c>
      <c r="I231" s="35" t="s">
        <v>243</v>
      </c>
      <c r="J231" s="42">
        <v>45748</v>
      </c>
      <c r="K231" s="42">
        <v>45992</v>
      </c>
      <c r="L231" s="35" t="s">
        <v>228</v>
      </c>
      <c r="M231" s="35" t="s">
        <v>245</v>
      </c>
      <c r="N231" s="35">
        <v>25</v>
      </c>
      <c r="O231" s="35">
        <v>25</v>
      </c>
      <c r="P231" s="35"/>
      <c r="Q231" s="35">
        <v>1</v>
      </c>
      <c r="R231" s="35">
        <v>442</v>
      </c>
      <c r="S231" s="35">
        <v>1552</v>
      </c>
      <c r="T231" s="35">
        <v>1</v>
      </c>
      <c r="U231" s="35">
        <v>89</v>
      </c>
      <c r="V231" s="35">
        <v>324</v>
      </c>
      <c r="W231" s="35" t="s">
        <v>246</v>
      </c>
      <c r="X231" s="35" t="s">
        <v>80</v>
      </c>
      <c r="Y231" s="152" t="s">
        <v>235</v>
      </c>
      <c r="Z231" s="154"/>
    </row>
    <row r="232" s="9" customFormat="1" ht="60" hidden="1" spans="1:26">
      <c r="A232" s="30">
        <v>201</v>
      </c>
      <c r="B232" s="35" t="s">
        <v>33</v>
      </c>
      <c r="C232" s="35" t="s">
        <v>34</v>
      </c>
      <c r="D232" s="35" t="s">
        <v>67</v>
      </c>
      <c r="E232" s="35" t="s">
        <v>225</v>
      </c>
      <c r="F232" s="35" t="s">
        <v>247</v>
      </c>
      <c r="G232" s="35" t="s">
        <v>248</v>
      </c>
      <c r="H232" s="35" t="s">
        <v>39</v>
      </c>
      <c r="I232" s="35" t="s">
        <v>247</v>
      </c>
      <c r="J232" s="42">
        <v>45749</v>
      </c>
      <c r="K232" s="42">
        <v>45840</v>
      </c>
      <c r="L232" s="35" t="s">
        <v>228</v>
      </c>
      <c r="M232" s="35" t="s">
        <v>249</v>
      </c>
      <c r="N232" s="35">
        <v>30</v>
      </c>
      <c r="O232" s="35">
        <v>30</v>
      </c>
      <c r="P232" s="35"/>
      <c r="Q232" s="35">
        <v>1</v>
      </c>
      <c r="R232" s="35">
        <v>56</v>
      </c>
      <c r="S232" s="35">
        <v>321</v>
      </c>
      <c r="T232" s="35">
        <v>1</v>
      </c>
      <c r="U232" s="35">
        <v>21</v>
      </c>
      <c r="V232" s="35">
        <v>82</v>
      </c>
      <c r="W232" s="35" t="s">
        <v>250</v>
      </c>
      <c r="X232" s="35" t="s">
        <v>80</v>
      </c>
      <c r="Y232" s="152" t="s">
        <v>256</v>
      </c>
      <c r="Z232" s="154"/>
    </row>
    <row r="233" s="1" customFormat="1" ht="60" hidden="1" spans="1:26">
      <c r="A233" s="30">
        <v>202</v>
      </c>
      <c r="B233" s="35" t="s">
        <v>33</v>
      </c>
      <c r="C233" s="35" t="s">
        <v>34</v>
      </c>
      <c r="D233" s="35" t="s">
        <v>81</v>
      </c>
      <c r="E233" s="35" t="s">
        <v>225</v>
      </c>
      <c r="F233" s="35" t="s">
        <v>251</v>
      </c>
      <c r="G233" s="35" t="s">
        <v>252</v>
      </c>
      <c r="H233" s="35" t="s">
        <v>39</v>
      </c>
      <c r="I233" s="35" t="s">
        <v>253</v>
      </c>
      <c r="J233" s="42">
        <v>45748</v>
      </c>
      <c r="K233" s="42">
        <v>46008</v>
      </c>
      <c r="L233" s="35" t="s">
        <v>228</v>
      </c>
      <c r="M233" s="35" t="s">
        <v>254</v>
      </c>
      <c r="N233" s="35">
        <v>36</v>
      </c>
      <c r="O233" s="35">
        <v>36</v>
      </c>
      <c r="P233" s="35"/>
      <c r="Q233" s="35">
        <v>1</v>
      </c>
      <c r="R233" s="35">
        <v>120</v>
      </c>
      <c r="S233" s="35">
        <v>580</v>
      </c>
      <c r="T233" s="35">
        <v>1</v>
      </c>
      <c r="U233" s="35">
        <v>49</v>
      </c>
      <c r="V233" s="35">
        <v>198</v>
      </c>
      <c r="W233" s="35" t="s">
        <v>255</v>
      </c>
      <c r="X233" s="35" t="s">
        <v>44</v>
      </c>
      <c r="Y233" s="152" t="s">
        <v>235</v>
      </c>
      <c r="Z233" s="155"/>
    </row>
    <row r="234" s="1" customFormat="1" ht="48" hidden="1" spans="1:26">
      <c r="A234" s="30">
        <v>203</v>
      </c>
      <c r="B234" s="35" t="s">
        <v>33</v>
      </c>
      <c r="C234" s="35" t="s">
        <v>34</v>
      </c>
      <c r="D234" s="35" t="s">
        <v>81</v>
      </c>
      <c r="E234" s="35" t="s">
        <v>225</v>
      </c>
      <c r="F234" s="35" t="s">
        <v>257</v>
      </c>
      <c r="G234" s="35" t="s">
        <v>258</v>
      </c>
      <c r="H234" s="35" t="s">
        <v>39</v>
      </c>
      <c r="I234" s="35" t="s">
        <v>259</v>
      </c>
      <c r="J234" s="42">
        <v>45748</v>
      </c>
      <c r="K234" s="42">
        <v>46021</v>
      </c>
      <c r="L234" s="35" t="s">
        <v>228</v>
      </c>
      <c r="M234" s="35" t="s">
        <v>260</v>
      </c>
      <c r="N234" s="35">
        <v>35</v>
      </c>
      <c r="O234" s="35">
        <v>35</v>
      </c>
      <c r="P234" s="35"/>
      <c r="Q234" s="35">
        <v>1</v>
      </c>
      <c r="R234" s="35">
        <v>97</v>
      </c>
      <c r="S234" s="35">
        <v>286</v>
      </c>
      <c r="T234" s="35">
        <v>0</v>
      </c>
      <c r="U234" s="35">
        <v>20</v>
      </c>
      <c r="V234" s="35">
        <v>61</v>
      </c>
      <c r="W234" s="35" t="s">
        <v>261</v>
      </c>
      <c r="X234" s="35" t="s">
        <v>80</v>
      </c>
      <c r="Y234" s="152" t="s">
        <v>235</v>
      </c>
      <c r="Z234" s="154"/>
    </row>
    <row r="235" s="1" customFormat="1" ht="60" hidden="1" spans="1:26">
      <c r="A235" s="30">
        <v>204</v>
      </c>
      <c r="B235" s="35" t="s">
        <v>52</v>
      </c>
      <c r="C235" s="35" t="s">
        <v>262</v>
      </c>
      <c r="D235" s="35" t="s">
        <v>74</v>
      </c>
      <c r="E235" s="35" t="s">
        <v>225</v>
      </c>
      <c r="F235" s="35" t="s">
        <v>263</v>
      </c>
      <c r="G235" s="35" t="s">
        <v>264</v>
      </c>
      <c r="H235" s="35" t="s">
        <v>39</v>
      </c>
      <c r="I235" s="35" t="s">
        <v>265</v>
      </c>
      <c r="J235" s="42">
        <v>45748</v>
      </c>
      <c r="K235" s="42">
        <v>46021</v>
      </c>
      <c r="L235" s="35" t="s">
        <v>228</v>
      </c>
      <c r="M235" s="35" t="s">
        <v>266</v>
      </c>
      <c r="N235" s="35">
        <v>30</v>
      </c>
      <c r="O235" s="35">
        <v>30</v>
      </c>
      <c r="P235" s="35"/>
      <c r="Q235" s="35">
        <v>1</v>
      </c>
      <c r="R235" s="35">
        <v>74</v>
      </c>
      <c r="S235" s="35">
        <v>247</v>
      </c>
      <c r="T235" s="35">
        <v>1</v>
      </c>
      <c r="U235" s="35">
        <v>19</v>
      </c>
      <c r="V235" s="35">
        <v>89</v>
      </c>
      <c r="W235" s="35" t="s">
        <v>267</v>
      </c>
      <c r="X235" s="35" t="s">
        <v>80</v>
      </c>
      <c r="Y235" s="152" t="s">
        <v>235</v>
      </c>
      <c r="Z235" s="154"/>
    </row>
    <row r="236" s="1" customFormat="1" ht="60" hidden="1" spans="1:26">
      <c r="A236" s="30">
        <v>205</v>
      </c>
      <c r="B236" s="35" t="s">
        <v>33</v>
      </c>
      <c r="C236" s="35" t="s">
        <v>34</v>
      </c>
      <c r="D236" s="35" t="s">
        <v>67</v>
      </c>
      <c r="E236" s="35" t="s">
        <v>225</v>
      </c>
      <c r="F236" s="35" t="s">
        <v>247</v>
      </c>
      <c r="G236" s="35" t="s">
        <v>268</v>
      </c>
      <c r="H236" s="35" t="s">
        <v>39</v>
      </c>
      <c r="I236" s="35" t="s">
        <v>247</v>
      </c>
      <c r="J236" s="42">
        <v>45748</v>
      </c>
      <c r="K236" s="42">
        <v>45839</v>
      </c>
      <c r="L236" s="35" t="s">
        <v>228</v>
      </c>
      <c r="M236" s="35" t="s">
        <v>269</v>
      </c>
      <c r="N236" s="35">
        <v>30</v>
      </c>
      <c r="O236" s="35">
        <v>30</v>
      </c>
      <c r="P236" s="35"/>
      <c r="Q236" s="35">
        <v>1</v>
      </c>
      <c r="R236" s="35">
        <v>391</v>
      </c>
      <c r="S236" s="35">
        <v>1579</v>
      </c>
      <c r="T236" s="35">
        <v>1</v>
      </c>
      <c r="U236" s="35">
        <v>97</v>
      </c>
      <c r="V236" s="35">
        <v>331</v>
      </c>
      <c r="W236" s="35" t="s">
        <v>270</v>
      </c>
      <c r="X236" s="35" t="s">
        <v>80</v>
      </c>
      <c r="Y236" s="152" t="s">
        <v>235</v>
      </c>
      <c r="Z236" s="154"/>
    </row>
    <row r="237" s="1" customFormat="1" ht="60" hidden="1" spans="1:26">
      <c r="A237" s="30">
        <v>206</v>
      </c>
      <c r="B237" s="35" t="s">
        <v>33</v>
      </c>
      <c r="C237" s="35" t="s">
        <v>34</v>
      </c>
      <c r="D237" s="35" t="s">
        <v>60</v>
      </c>
      <c r="E237" s="35" t="s">
        <v>225</v>
      </c>
      <c r="F237" s="35" t="s">
        <v>247</v>
      </c>
      <c r="G237" s="35" t="s">
        <v>271</v>
      </c>
      <c r="H237" s="35" t="s">
        <v>39</v>
      </c>
      <c r="I237" s="35" t="s">
        <v>247</v>
      </c>
      <c r="J237" s="42">
        <v>45749</v>
      </c>
      <c r="K237" s="42">
        <v>45840</v>
      </c>
      <c r="L237" s="35" t="s">
        <v>228</v>
      </c>
      <c r="M237" s="35" t="s">
        <v>272</v>
      </c>
      <c r="N237" s="35">
        <v>15</v>
      </c>
      <c r="O237" s="35">
        <v>15</v>
      </c>
      <c r="P237" s="35"/>
      <c r="Q237" s="35">
        <v>1</v>
      </c>
      <c r="R237" s="35">
        <v>391</v>
      </c>
      <c r="S237" s="35">
        <v>1579</v>
      </c>
      <c r="T237" s="35">
        <v>1</v>
      </c>
      <c r="U237" s="35">
        <v>97</v>
      </c>
      <c r="V237" s="35">
        <v>331</v>
      </c>
      <c r="W237" s="35" t="s">
        <v>273</v>
      </c>
      <c r="X237" s="35" t="s">
        <v>44</v>
      </c>
      <c r="Y237" s="152" t="s">
        <v>235</v>
      </c>
      <c r="Z237" s="154"/>
    </row>
    <row r="238" s="1" customFormat="1" ht="60" hidden="1" spans="1:26">
      <c r="A238" s="30">
        <v>207</v>
      </c>
      <c r="B238" s="35" t="s">
        <v>33</v>
      </c>
      <c r="C238" s="35" t="s">
        <v>274</v>
      </c>
      <c r="D238" s="35" t="s">
        <v>275</v>
      </c>
      <c r="E238" s="35" t="s">
        <v>225</v>
      </c>
      <c r="F238" s="35" t="s">
        <v>257</v>
      </c>
      <c r="G238" s="35" t="s">
        <v>2169</v>
      </c>
      <c r="H238" s="35" t="s">
        <v>39</v>
      </c>
      <c r="I238" s="35" t="s">
        <v>257</v>
      </c>
      <c r="J238" s="42">
        <v>45748</v>
      </c>
      <c r="K238" s="42">
        <v>46021</v>
      </c>
      <c r="L238" s="35" t="s">
        <v>228</v>
      </c>
      <c r="M238" s="35" t="s">
        <v>2170</v>
      </c>
      <c r="N238" s="35">
        <v>20</v>
      </c>
      <c r="O238" s="35">
        <v>20</v>
      </c>
      <c r="P238" s="35"/>
      <c r="Q238" s="35">
        <v>1</v>
      </c>
      <c r="R238" s="35">
        <v>80</v>
      </c>
      <c r="S238" s="35">
        <v>240</v>
      </c>
      <c r="T238" s="35">
        <v>0</v>
      </c>
      <c r="U238" s="35">
        <v>15</v>
      </c>
      <c r="V238" s="35">
        <v>47</v>
      </c>
      <c r="W238" s="35" t="s">
        <v>2171</v>
      </c>
      <c r="X238" s="35" t="s">
        <v>44</v>
      </c>
      <c r="Y238" s="152" t="s">
        <v>235</v>
      </c>
      <c r="Z238" s="154"/>
    </row>
    <row r="239" s="9" customFormat="1" ht="37" hidden="1" customHeight="1" spans="1:26">
      <c r="A239" s="30">
        <v>208</v>
      </c>
      <c r="B239" s="35" t="s">
        <v>52</v>
      </c>
      <c r="C239" s="35" t="s">
        <v>73</v>
      </c>
      <c r="D239" s="35" t="s">
        <v>74</v>
      </c>
      <c r="E239" s="35" t="s">
        <v>225</v>
      </c>
      <c r="F239" s="35" t="s">
        <v>263</v>
      </c>
      <c r="G239" s="35" t="s">
        <v>2172</v>
      </c>
      <c r="H239" s="35" t="s">
        <v>39</v>
      </c>
      <c r="I239" s="35" t="s">
        <v>263</v>
      </c>
      <c r="J239" s="42">
        <v>45748</v>
      </c>
      <c r="K239" s="42">
        <v>46021</v>
      </c>
      <c r="L239" s="35" t="s">
        <v>158</v>
      </c>
      <c r="M239" s="35" t="s">
        <v>2173</v>
      </c>
      <c r="N239" s="35">
        <v>35</v>
      </c>
      <c r="O239" s="35">
        <v>35</v>
      </c>
      <c r="P239" s="35"/>
      <c r="Q239" s="35">
        <v>1</v>
      </c>
      <c r="R239" s="35">
        <v>36</v>
      </c>
      <c r="S239" s="35">
        <v>137</v>
      </c>
      <c r="T239" s="35">
        <v>1</v>
      </c>
      <c r="U239" s="35">
        <v>11</v>
      </c>
      <c r="V239" s="35">
        <v>34</v>
      </c>
      <c r="W239" s="35" t="s">
        <v>2174</v>
      </c>
      <c r="X239" s="35" t="s">
        <v>44</v>
      </c>
      <c r="Y239" s="152" t="s">
        <v>2175</v>
      </c>
      <c r="Z239" s="154"/>
    </row>
    <row r="240" s="9" customFormat="1" ht="37" hidden="1" customHeight="1" spans="1:26">
      <c r="A240" s="30">
        <v>209</v>
      </c>
      <c r="B240" s="107">
        <v>201</v>
      </c>
      <c r="C240" s="107" t="s">
        <v>33</v>
      </c>
      <c r="D240" s="107" t="s">
        <v>34</v>
      </c>
      <c r="E240" s="107" t="s">
        <v>81</v>
      </c>
      <c r="F240" s="107" t="s">
        <v>279</v>
      </c>
      <c r="G240" s="107" t="s">
        <v>285</v>
      </c>
      <c r="H240" s="107" t="s">
        <v>286</v>
      </c>
      <c r="I240" s="107" t="s">
        <v>39</v>
      </c>
      <c r="J240" s="107" t="s">
        <v>285</v>
      </c>
      <c r="K240" s="119">
        <v>45778</v>
      </c>
      <c r="L240" s="119">
        <v>45992</v>
      </c>
      <c r="M240" s="107" t="s">
        <v>282</v>
      </c>
      <c r="N240" s="119" t="s">
        <v>287</v>
      </c>
      <c r="O240" s="107">
        <v>40</v>
      </c>
      <c r="P240" s="107"/>
      <c r="Q240" s="107"/>
      <c r="R240" s="140">
        <v>1</v>
      </c>
      <c r="S240" s="108">
        <v>210</v>
      </c>
      <c r="T240" s="108">
        <v>1100</v>
      </c>
      <c r="U240" s="141"/>
      <c r="V240" s="140">
        <v>55</v>
      </c>
      <c r="W240" s="140">
        <v>192</v>
      </c>
      <c r="X240" s="132" t="s">
        <v>288</v>
      </c>
      <c r="Y240" s="107" t="s">
        <v>80</v>
      </c>
      <c r="Z240" s="129" t="s">
        <v>2131</v>
      </c>
    </row>
    <row r="241" s="9" customFormat="1" ht="37" hidden="1" customHeight="1" spans="1:26">
      <c r="A241" s="30">
        <v>210</v>
      </c>
      <c r="B241" s="107">
        <v>202</v>
      </c>
      <c r="C241" s="107" t="s">
        <v>33</v>
      </c>
      <c r="D241" s="107" t="s">
        <v>34</v>
      </c>
      <c r="E241" s="107" t="s">
        <v>81</v>
      </c>
      <c r="F241" s="107" t="s">
        <v>279</v>
      </c>
      <c r="G241" s="107" t="s">
        <v>285</v>
      </c>
      <c r="H241" s="107" t="s">
        <v>290</v>
      </c>
      <c r="I241" s="107" t="s">
        <v>39</v>
      </c>
      <c r="J241" s="107" t="s">
        <v>285</v>
      </c>
      <c r="K241" s="119">
        <v>45778</v>
      </c>
      <c r="L241" s="119">
        <v>45992</v>
      </c>
      <c r="M241" s="107" t="s">
        <v>282</v>
      </c>
      <c r="N241" s="119" t="s">
        <v>291</v>
      </c>
      <c r="O241" s="107">
        <v>20</v>
      </c>
      <c r="P241" s="107"/>
      <c r="Q241" s="107"/>
      <c r="R241" s="140">
        <v>1</v>
      </c>
      <c r="S241" s="108">
        <v>150</v>
      </c>
      <c r="T241" s="108">
        <v>490</v>
      </c>
      <c r="U241" s="141"/>
      <c r="V241" s="140">
        <v>35</v>
      </c>
      <c r="W241" s="140">
        <v>135</v>
      </c>
      <c r="X241" s="132" t="s">
        <v>292</v>
      </c>
      <c r="Y241" s="107" t="s">
        <v>80</v>
      </c>
      <c r="Z241" s="129" t="s">
        <v>2131</v>
      </c>
    </row>
    <row r="242" s="1" customFormat="1" ht="36" hidden="1" spans="1:25">
      <c r="A242" s="30">
        <v>211</v>
      </c>
      <c r="B242" s="29" t="s">
        <v>33</v>
      </c>
      <c r="C242" s="29" t="s">
        <v>274</v>
      </c>
      <c r="D242" s="29" t="s">
        <v>35</v>
      </c>
      <c r="E242" s="29" t="s">
        <v>279</v>
      </c>
      <c r="F242" s="29" t="s">
        <v>280</v>
      </c>
      <c r="G242" s="29" t="s">
        <v>281</v>
      </c>
      <c r="H242" s="29" t="s">
        <v>39</v>
      </c>
      <c r="I242" s="29" t="s">
        <v>280</v>
      </c>
      <c r="J242" s="40">
        <v>45778</v>
      </c>
      <c r="K242" s="40">
        <v>45992</v>
      </c>
      <c r="L242" s="29" t="s">
        <v>282</v>
      </c>
      <c r="M242" s="40" t="s">
        <v>283</v>
      </c>
      <c r="N242" s="29">
        <v>20</v>
      </c>
      <c r="O242" s="29">
        <v>20</v>
      </c>
      <c r="P242" s="29"/>
      <c r="Q242" s="84">
        <v>6</v>
      </c>
      <c r="R242" s="109">
        <v>3100</v>
      </c>
      <c r="S242" s="109">
        <v>12000</v>
      </c>
      <c r="T242" s="139">
        <v>3</v>
      </c>
      <c r="U242" s="84">
        <v>510</v>
      </c>
      <c r="V242" s="84">
        <v>1900</v>
      </c>
      <c r="W242" s="41" t="s">
        <v>284</v>
      </c>
      <c r="X242" s="29" t="s">
        <v>44</v>
      </c>
      <c r="Y242" s="29"/>
    </row>
    <row r="243" s="1" customFormat="1" ht="50" hidden="1" customHeight="1" spans="1:25">
      <c r="A243" s="30">
        <v>212</v>
      </c>
      <c r="B243" s="29" t="s">
        <v>33</v>
      </c>
      <c r="C243" s="29" t="s">
        <v>34</v>
      </c>
      <c r="D243" s="29" t="s">
        <v>81</v>
      </c>
      <c r="E243" s="29" t="s">
        <v>279</v>
      </c>
      <c r="F243" s="29" t="s">
        <v>293</v>
      </c>
      <c r="G243" s="29" t="s">
        <v>294</v>
      </c>
      <c r="H243" s="29" t="s">
        <v>39</v>
      </c>
      <c r="I243" s="29" t="s">
        <v>293</v>
      </c>
      <c r="J243" s="40">
        <v>45778</v>
      </c>
      <c r="K243" s="40">
        <v>45992</v>
      </c>
      <c r="L243" s="29" t="s">
        <v>282</v>
      </c>
      <c r="M243" s="40" t="s">
        <v>295</v>
      </c>
      <c r="N243" s="29">
        <v>45</v>
      </c>
      <c r="O243" s="29">
        <v>45</v>
      </c>
      <c r="P243" s="29"/>
      <c r="Q243" s="84">
        <v>1</v>
      </c>
      <c r="R243" s="109">
        <v>70</v>
      </c>
      <c r="S243" s="109">
        <v>523</v>
      </c>
      <c r="T243" s="139">
        <v>1</v>
      </c>
      <c r="U243" s="84">
        <v>20</v>
      </c>
      <c r="V243" s="84">
        <v>125</v>
      </c>
      <c r="W243" s="41" t="s">
        <v>296</v>
      </c>
      <c r="X243" s="29" t="s">
        <v>80</v>
      </c>
      <c r="Y243" s="29" t="s">
        <v>297</v>
      </c>
    </row>
    <row r="244" s="1" customFormat="1" ht="52" hidden="1" customHeight="1" spans="1:25">
      <c r="A244" s="30">
        <v>213</v>
      </c>
      <c r="B244" s="29" t="s">
        <v>33</v>
      </c>
      <c r="C244" s="29" t="s">
        <v>34</v>
      </c>
      <c r="D244" s="29" t="s">
        <v>81</v>
      </c>
      <c r="E244" s="29" t="s">
        <v>279</v>
      </c>
      <c r="F244" s="29" t="s">
        <v>298</v>
      </c>
      <c r="G244" s="29" t="s">
        <v>299</v>
      </c>
      <c r="H244" s="29" t="s">
        <v>39</v>
      </c>
      <c r="I244" s="29" t="s">
        <v>298</v>
      </c>
      <c r="J244" s="40">
        <v>45778</v>
      </c>
      <c r="K244" s="40">
        <v>45992</v>
      </c>
      <c r="L244" s="29" t="s">
        <v>282</v>
      </c>
      <c r="M244" s="40" t="s">
        <v>300</v>
      </c>
      <c r="N244" s="29">
        <v>45</v>
      </c>
      <c r="O244" s="29">
        <v>45</v>
      </c>
      <c r="P244" s="29"/>
      <c r="Q244" s="84">
        <v>1</v>
      </c>
      <c r="R244" s="109">
        <v>65</v>
      </c>
      <c r="S244" s="109">
        <v>230</v>
      </c>
      <c r="T244" s="139">
        <v>1</v>
      </c>
      <c r="U244" s="84">
        <v>4</v>
      </c>
      <c r="V244" s="84">
        <v>15</v>
      </c>
      <c r="W244" s="41" t="s">
        <v>301</v>
      </c>
      <c r="X244" s="29" t="s">
        <v>80</v>
      </c>
      <c r="Y244" s="29" t="s">
        <v>2176</v>
      </c>
    </row>
    <row r="245" s="1" customFormat="1" ht="36" hidden="1" spans="1:25">
      <c r="A245" s="30">
        <v>214</v>
      </c>
      <c r="B245" s="29" t="s">
        <v>52</v>
      </c>
      <c r="C245" s="29" t="s">
        <v>1317</v>
      </c>
      <c r="D245" s="29" t="s">
        <v>635</v>
      </c>
      <c r="E245" s="29" t="s">
        <v>279</v>
      </c>
      <c r="F245" s="29" t="s">
        <v>293</v>
      </c>
      <c r="G245" s="29" t="s">
        <v>2177</v>
      </c>
      <c r="H245" s="29" t="s">
        <v>39</v>
      </c>
      <c r="I245" s="29" t="s">
        <v>2178</v>
      </c>
      <c r="J245" s="40">
        <v>45778</v>
      </c>
      <c r="K245" s="40">
        <v>45992</v>
      </c>
      <c r="L245" s="29" t="s">
        <v>282</v>
      </c>
      <c r="M245" s="29" t="s">
        <v>2179</v>
      </c>
      <c r="N245" s="29">
        <v>15</v>
      </c>
      <c r="O245" s="29">
        <v>15</v>
      </c>
      <c r="P245" s="29"/>
      <c r="Q245" s="29">
        <v>1</v>
      </c>
      <c r="R245" s="29">
        <v>310</v>
      </c>
      <c r="S245" s="29">
        <v>925</v>
      </c>
      <c r="T245" s="29"/>
      <c r="U245" s="29">
        <v>55</v>
      </c>
      <c r="V245" s="29">
        <v>192</v>
      </c>
      <c r="W245" s="41" t="s">
        <v>2180</v>
      </c>
      <c r="X245" s="29" t="s">
        <v>80</v>
      </c>
      <c r="Y245" s="29" t="s">
        <v>2181</v>
      </c>
    </row>
    <row r="246" s="1" customFormat="1" ht="36" hidden="1" spans="1:25">
      <c r="A246" s="30">
        <v>215</v>
      </c>
      <c r="B246" s="29" t="s">
        <v>52</v>
      </c>
      <c r="C246" s="29" t="s">
        <v>1317</v>
      </c>
      <c r="D246" s="29" t="s">
        <v>635</v>
      </c>
      <c r="E246" s="29" t="s">
        <v>279</v>
      </c>
      <c r="F246" s="29" t="s">
        <v>303</v>
      </c>
      <c r="G246" s="29" t="s">
        <v>2182</v>
      </c>
      <c r="H246" s="29" t="s">
        <v>39</v>
      </c>
      <c r="I246" s="29" t="s">
        <v>2183</v>
      </c>
      <c r="J246" s="40">
        <v>45778</v>
      </c>
      <c r="K246" s="40">
        <v>45992</v>
      </c>
      <c r="L246" s="29" t="s">
        <v>282</v>
      </c>
      <c r="M246" s="29" t="s">
        <v>2184</v>
      </c>
      <c r="N246" s="29">
        <v>15</v>
      </c>
      <c r="O246" s="29">
        <v>15</v>
      </c>
      <c r="P246" s="29"/>
      <c r="Q246" s="29">
        <v>1</v>
      </c>
      <c r="R246" s="29">
        <v>421</v>
      </c>
      <c r="S246" s="29">
        <v>1800</v>
      </c>
      <c r="T246" s="29"/>
      <c r="U246" s="29">
        <v>174</v>
      </c>
      <c r="V246" s="29">
        <v>693</v>
      </c>
      <c r="W246" s="41" t="s">
        <v>2185</v>
      </c>
      <c r="X246" s="29" t="s">
        <v>80</v>
      </c>
      <c r="Y246" s="29" t="s">
        <v>2181</v>
      </c>
    </row>
    <row r="247" s="1" customFormat="1" ht="36" hidden="1" spans="1:25">
      <c r="A247" s="30">
        <v>216</v>
      </c>
      <c r="B247" s="29" t="s">
        <v>33</v>
      </c>
      <c r="C247" s="29" t="s">
        <v>34</v>
      </c>
      <c r="D247" s="29" t="s">
        <v>81</v>
      </c>
      <c r="E247" s="29" t="s">
        <v>279</v>
      </c>
      <c r="F247" s="29" t="s">
        <v>303</v>
      </c>
      <c r="G247" s="29" t="s">
        <v>304</v>
      </c>
      <c r="H247" s="29" t="s">
        <v>39</v>
      </c>
      <c r="I247" s="29" t="s">
        <v>303</v>
      </c>
      <c r="J247" s="40">
        <v>45778</v>
      </c>
      <c r="K247" s="40">
        <v>45993</v>
      </c>
      <c r="L247" s="29" t="s">
        <v>282</v>
      </c>
      <c r="M247" s="40" t="s">
        <v>2186</v>
      </c>
      <c r="N247" s="29">
        <v>18</v>
      </c>
      <c r="O247" s="84">
        <v>18</v>
      </c>
      <c r="P247" s="29"/>
      <c r="Q247" s="84">
        <v>1</v>
      </c>
      <c r="R247" s="139">
        <v>35</v>
      </c>
      <c r="S247" s="139">
        <v>187</v>
      </c>
      <c r="T247" s="139">
        <v>1</v>
      </c>
      <c r="U247" s="84">
        <v>18</v>
      </c>
      <c r="V247" s="84">
        <v>61</v>
      </c>
      <c r="W247" s="41" t="s">
        <v>311</v>
      </c>
      <c r="X247" s="29" t="s">
        <v>44</v>
      </c>
      <c r="Y247" s="29" t="s">
        <v>312</v>
      </c>
    </row>
    <row r="248" s="9" customFormat="1" ht="36" hidden="1" spans="1:25">
      <c r="A248" s="30">
        <v>217</v>
      </c>
      <c r="B248" s="29" t="s">
        <v>313</v>
      </c>
      <c r="C248" s="29" t="s">
        <v>314</v>
      </c>
      <c r="D248" s="29" t="s">
        <v>315</v>
      </c>
      <c r="E248" s="29" t="s">
        <v>279</v>
      </c>
      <c r="F248" s="29" t="s">
        <v>316</v>
      </c>
      <c r="G248" s="29" t="s">
        <v>317</v>
      </c>
      <c r="H248" s="29" t="s">
        <v>39</v>
      </c>
      <c r="I248" s="29" t="s">
        <v>316</v>
      </c>
      <c r="J248" s="40">
        <v>45748</v>
      </c>
      <c r="K248" s="40">
        <v>45992</v>
      </c>
      <c r="L248" s="29" t="s">
        <v>282</v>
      </c>
      <c r="M248" s="40" t="s">
        <v>318</v>
      </c>
      <c r="N248" s="29">
        <v>21</v>
      </c>
      <c r="O248" s="29">
        <v>21</v>
      </c>
      <c r="P248" s="29"/>
      <c r="Q248" s="84">
        <v>1</v>
      </c>
      <c r="R248" s="109">
        <v>50</v>
      </c>
      <c r="S248" s="109">
        <v>210</v>
      </c>
      <c r="T248" s="139"/>
      <c r="U248" s="84">
        <v>20</v>
      </c>
      <c r="V248" s="84">
        <v>86</v>
      </c>
      <c r="W248" s="41" t="s">
        <v>319</v>
      </c>
      <c r="X248" s="29" t="s">
        <v>44</v>
      </c>
      <c r="Y248" s="29" t="s">
        <v>312</v>
      </c>
    </row>
    <row r="249" s="9" customFormat="1" ht="47" hidden="1" customHeight="1" spans="1:26">
      <c r="A249" s="30">
        <v>218</v>
      </c>
      <c r="B249" s="130" t="s">
        <v>33</v>
      </c>
      <c r="C249" s="130" t="s">
        <v>34</v>
      </c>
      <c r="D249" s="130" t="s">
        <v>60</v>
      </c>
      <c r="E249" s="130" t="s">
        <v>279</v>
      </c>
      <c r="F249" s="130" t="s">
        <v>320</v>
      </c>
      <c r="G249" s="130" t="s">
        <v>321</v>
      </c>
      <c r="H249" s="130" t="s">
        <v>39</v>
      </c>
      <c r="I249" s="130" t="s">
        <v>320</v>
      </c>
      <c r="J249" s="135">
        <v>45748</v>
      </c>
      <c r="K249" s="135">
        <v>45992</v>
      </c>
      <c r="L249" s="130" t="s">
        <v>282</v>
      </c>
      <c r="M249" s="135" t="s">
        <v>322</v>
      </c>
      <c r="N249" s="130">
        <v>20</v>
      </c>
      <c r="O249" s="130">
        <v>20</v>
      </c>
      <c r="P249" s="130"/>
      <c r="Q249" s="142">
        <v>1</v>
      </c>
      <c r="R249" s="143">
        <v>425</v>
      </c>
      <c r="S249" s="143">
        <v>1763</v>
      </c>
      <c r="T249" s="144"/>
      <c r="U249" s="142">
        <v>125</v>
      </c>
      <c r="V249" s="142">
        <v>433</v>
      </c>
      <c r="W249" s="145" t="s">
        <v>323</v>
      </c>
      <c r="X249" s="130" t="s">
        <v>80</v>
      </c>
      <c r="Y249" s="130" t="s">
        <v>312</v>
      </c>
      <c r="Z249" s="156" t="s">
        <v>2187</v>
      </c>
    </row>
    <row r="250" s="9" customFormat="1" ht="36" hidden="1" spans="1:25">
      <c r="A250" s="30">
        <v>219</v>
      </c>
      <c r="B250" s="29" t="s">
        <v>313</v>
      </c>
      <c r="C250" s="29" t="s">
        <v>314</v>
      </c>
      <c r="D250" s="29" t="s">
        <v>315</v>
      </c>
      <c r="E250" s="29" t="s">
        <v>279</v>
      </c>
      <c r="F250" s="29" t="s">
        <v>316</v>
      </c>
      <c r="G250" s="29" t="s">
        <v>317</v>
      </c>
      <c r="H250" s="29" t="s">
        <v>39</v>
      </c>
      <c r="I250" s="29" t="s">
        <v>316</v>
      </c>
      <c r="J250" s="40">
        <v>45748</v>
      </c>
      <c r="K250" s="40">
        <v>45992</v>
      </c>
      <c r="L250" s="29" t="s">
        <v>282</v>
      </c>
      <c r="M250" s="40" t="s">
        <v>324</v>
      </c>
      <c r="N250" s="29">
        <v>15</v>
      </c>
      <c r="O250" s="29">
        <v>15</v>
      </c>
      <c r="P250" s="29"/>
      <c r="Q250" s="84">
        <v>1</v>
      </c>
      <c r="R250" s="109">
        <v>53</v>
      </c>
      <c r="S250" s="109">
        <v>230</v>
      </c>
      <c r="T250" s="139"/>
      <c r="U250" s="84">
        <v>23</v>
      </c>
      <c r="V250" s="84">
        <v>91</v>
      </c>
      <c r="W250" s="41" t="s">
        <v>319</v>
      </c>
      <c r="X250" s="29" t="s">
        <v>44</v>
      </c>
      <c r="Y250" s="29" t="s">
        <v>312</v>
      </c>
    </row>
    <row r="251" s="1" customFormat="1" ht="60" hidden="1" spans="1:25">
      <c r="A251" s="30">
        <v>220</v>
      </c>
      <c r="B251" s="29" t="s">
        <v>52</v>
      </c>
      <c r="C251" s="29" t="s">
        <v>34</v>
      </c>
      <c r="D251" s="29" t="s">
        <v>325</v>
      </c>
      <c r="E251" s="29" t="s">
        <v>279</v>
      </c>
      <c r="F251" s="29" t="s">
        <v>293</v>
      </c>
      <c r="G251" s="29" t="s">
        <v>326</v>
      </c>
      <c r="H251" s="29" t="s">
        <v>39</v>
      </c>
      <c r="I251" s="29" t="s">
        <v>293</v>
      </c>
      <c r="J251" s="40">
        <v>45748</v>
      </c>
      <c r="K251" s="40">
        <v>45992</v>
      </c>
      <c r="L251" s="29" t="s">
        <v>282</v>
      </c>
      <c r="M251" s="40" t="s">
        <v>327</v>
      </c>
      <c r="N251" s="29">
        <v>45</v>
      </c>
      <c r="O251" s="29">
        <v>45</v>
      </c>
      <c r="P251" s="29"/>
      <c r="Q251" s="84">
        <v>1</v>
      </c>
      <c r="R251" s="109">
        <v>30</v>
      </c>
      <c r="S251" s="109">
        <v>123</v>
      </c>
      <c r="T251" s="139">
        <v>1</v>
      </c>
      <c r="U251" s="84">
        <v>11</v>
      </c>
      <c r="V251" s="84">
        <v>42</v>
      </c>
      <c r="W251" s="41" t="s">
        <v>328</v>
      </c>
      <c r="X251" s="29" t="s">
        <v>80</v>
      </c>
      <c r="Y251" s="29" t="s">
        <v>312</v>
      </c>
    </row>
    <row r="252" s="1" customFormat="1" ht="48" hidden="1" spans="1:26">
      <c r="A252" s="30">
        <v>221</v>
      </c>
      <c r="B252" s="131" t="s">
        <v>33</v>
      </c>
      <c r="C252" s="131" t="s">
        <v>34</v>
      </c>
      <c r="D252" s="131" t="s">
        <v>81</v>
      </c>
      <c r="E252" s="131" t="s">
        <v>329</v>
      </c>
      <c r="F252" s="131" t="s">
        <v>363</v>
      </c>
      <c r="G252" s="131" t="s">
        <v>2188</v>
      </c>
      <c r="H252" s="131" t="s">
        <v>39</v>
      </c>
      <c r="I252" s="131" t="s">
        <v>2189</v>
      </c>
      <c r="J252" s="136">
        <v>45778</v>
      </c>
      <c r="K252" s="136">
        <v>45992</v>
      </c>
      <c r="L252" s="131" t="s">
        <v>333</v>
      </c>
      <c r="M252" s="131" t="s">
        <v>2190</v>
      </c>
      <c r="N252" s="131">
        <v>11</v>
      </c>
      <c r="O252" s="131">
        <v>11</v>
      </c>
      <c r="P252" s="131"/>
      <c r="Q252" s="146">
        <v>1</v>
      </c>
      <c r="R252" s="131">
        <v>35</v>
      </c>
      <c r="S252" s="147">
        <v>138</v>
      </c>
      <c r="T252" s="146">
        <v>1</v>
      </c>
      <c r="U252" s="147">
        <v>19</v>
      </c>
      <c r="V252" s="147">
        <v>75</v>
      </c>
      <c r="W252" s="131" t="s">
        <v>2191</v>
      </c>
      <c r="X252" s="131" t="s">
        <v>336</v>
      </c>
      <c r="Y252" s="157" t="s">
        <v>2192</v>
      </c>
      <c r="Z252" s="129" t="s">
        <v>2131</v>
      </c>
    </row>
    <row r="253" s="1" customFormat="1" ht="43" hidden="1" customHeight="1" spans="1:26">
      <c r="A253" s="30">
        <v>222</v>
      </c>
      <c r="B253" s="131" t="s">
        <v>33</v>
      </c>
      <c r="C253" s="131" t="s">
        <v>34</v>
      </c>
      <c r="D253" s="131" t="s">
        <v>81</v>
      </c>
      <c r="E253" s="131" t="s">
        <v>329</v>
      </c>
      <c r="F253" s="131" t="s">
        <v>343</v>
      </c>
      <c r="G253" s="131" t="s">
        <v>2193</v>
      </c>
      <c r="H253" s="131" t="s">
        <v>39</v>
      </c>
      <c r="I253" s="131" t="s">
        <v>2194</v>
      </c>
      <c r="J253" s="136">
        <v>45658</v>
      </c>
      <c r="K253" s="136">
        <v>45992</v>
      </c>
      <c r="L253" s="131" t="s">
        <v>333</v>
      </c>
      <c r="M253" s="131" t="s">
        <v>2195</v>
      </c>
      <c r="N253" s="131">
        <v>49</v>
      </c>
      <c r="O253" s="131">
        <v>49</v>
      </c>
      <c r="P253" s="131"/>
      <c r="Q253" s="131">
        <v>2</v>
      </c>
      <c r="R253" s="131">
        <v>284</v>
      </c>
      <c r="S253" s="131">
        <v>883</v>
      </c>
      <c r="T253" s="131"/>
      <c r="U253" s="131">
        <v>43</v>
      </c>
      <c r="V253" s="131">
        <v>159</v>
      </c>
      <c r="W253" s="131" t="s">
        <v>2196</v>
      </c>
      <c r="X253" s="131" t="s">
        <v>348</v>
      </c>
      <c r="Y253" s="131" t="s">
        <v>2192</v>
      </c>
      <c r="Z253" s="129" t="s">
        <v>2131</v>
      </c>
    </row>
    <row r="254" s="1" customFormat="1" ht="70" hidden="1" customHeight="1" spans="1:25">
      <c r="A254" s="30">
        <v>223</v>
      </c>
      <c r="B254" s="105" t="s">
        <v>33</v>
      </c>
      <c r="C254" s="105" t="s">
        <v>34</v>
      </c>
      <c r="D254" s="105" t="s">
        <v>81</v>
      </c>
      <c r="E254" s="105" t="s">
        <v>329</v>
      </c>
      <c r="F254" s="105" t="s">
        <v>330</v>
      </c>
      <c r="G254" s="105" t="s">
        <v>331</v>
      </c>
      <c r="H254" s="105" t="s">
        <v>39</v>
      </c>
      <c r="I254" s="105" t="s">
        <v>332</v>
      </c>
      <c r="J254" s="137">
        <v>45748</v>
      </c>
      <c r="K254" s="137">
        <v>45870</v>
      </c>
      <c r="L254" s="105" t="s">
        <v>333</v>
      </c>
      <c r="M254" s="105" t="s">
        <v>334</v>
      </c>
      <c r="N254" s="105">
        <v>13</v>
      </c>
      <c r="O254" s="105">
        <v>13</v>
      </c>
      <c r="P254" s="105"/>
      <c r="Q254" s="105">
        <v>1</v>
      </c>
      <c r="R254" s="105">
        <v>154</v>
      </c>
      <c r="S254" s="105">
        <v>462</v>
      </c>
      <c r="T254" s="105">
        <v>1</v>
      </c>
      <c r="U254" s="105">
        <v>52</v>
      </c>
      <c r="V254" s="105">
        <v>238</v>
      </c>
      <c r="W254" s="105" t="s">
        <v>335</v>
      </c>
      <c r="X254" s="105" t="s">
        <v>336</v>
      </c>
      <c r="Y254" s="35" t="s">
        <v>337</v>
      </c>
    </row>
    <row r="255" s="9" customFormat="1" ht="56" hidden="1" customHeight="1" spans="1:25">
      <c r="A255" s="30">
        <v>224</v>
      </c>
      <c r="B255" s="105" t="s">
        <v>33</v>
      </c>
      <c r="C255" s="105" t="s">
        <v>34</v>
      </c>
      <c r="D255" s="105" t="s">
        <v>81</v>
      </c>
      <c r="E255" s="105" t="s">
        <v>329</v>
      </c>
      <c r="F255" s="105" t="s">
        <v>338</v>
      </c>
      <c r="G255" s="105" t="s">
        <v>339</v>
      </c>
      <c r="H255" s="105" t="s">
        <v>39</v>
      </c>
      <c r="I255" s="105" t="s">
        <v>340</v>
      </c>
      <c r="J255" s="137">
        <v>45748</v>
      </c>
      <c r="K255" s="137">
        <v>45870</v>
      </c>
      <c r="L255" s="105" t="s">
        <v>333</v>
      </c>
      <c r="M255" s="105" t="s">
        <v>341</v>
      </c>
      <c r="N255" s="105">
        <v>8.5</v>
      </c>
      <c r="O255" s="105">
        <v>8.5</v>
      </c>
      <c r="P255" s="105"/>
      <c r="Q255" s="105">
        <v>1</v>
      </c>
      <c r="R255" s="105">
        <v>20</v>
      </c>
      <c r="S255" s="105">
        <v>89</v>
      </c>
      <c r="T255" s="105">
        <v>1</v>
      </c>
      <c r="U255" s="105">
        <v>21</v>
      </c>
      <c r="V255" s="105">
        <v>58</v>
      </c>
      <c r="W255" s="105" t="s">
        <v>342</v>
      </c>
      <c r="X255" s="105" t="s">
        <v>336</v>
      </c>
      <c r="Y255" s="35" t="s">
        <v>337</v>
      </c>
    </row>
    <row r="256" s="1" customFormat="1" ht="38" hidden="1" customHeight="1" spans="1:25">
      <c r="A256" s="30">
        <v>225</v>
      </c>
      <c r="B256" s="105" t="s">
        <v>33</v>
      </c>
      <c r="C256" s="105" t="s">
        <v>34</v>
      </c>
      <c r="D256" s="105" t="s">
        <v>81</v>
      </c>
      <c r="E256" s="105" t="s">
        <v>329</v>
      </c>
      <c r="F256" s="105" t="s">
        <v>2197</v>
      </c>
      <c r="G256" s="105" t="s">
        <v>2198</v>
      </c>
      <c r="H256" s="105" t="s">
        <v>83</v>
      </c>
      <c r="I256" s="105" t="s">
        <v>2199</v>
      </c>
      <c r="J256" s="137">
        <v>45664</v>
      </c>
      <c r="K256" s="137">
        <v>45998</v>
      </c>
      <c r="L256" s="105" t="s">
        <v>333</v>
      </c>
      <c r="M256" s="105" t="s">
        <v>2200</v>
      </c>
      <c r="N256" s="105">
        <v>54.7</v>
      </c>
      <c r="O256" s="105">
        <v>54.7</v>
      </c>
      <c r="P256" s="105"/>
      <c r="Q256" s="148">
        <v>2</v>
      </c>
      <c r="R256" s="149">
        <v>620</v>
      </c>
      <c r="S256" s="149">
        <v>1980</v>
      </c>
      <c r="T256" s="150">
        <v>1</v>
      </c>
      <c r="U256" s="149">
        <v>130</v>
      </c>
      <c r="V256" s="149">
        <v>498</v>
      </c>
      <c r="W256" s="105" t="s">
        <v>2201</v>
      </c>
      <c r="X256" s="105" t="s">
        <v>348</v>
      </c>
      <c r="Y256" s="158" t="s">
        <v>2202</v>
      </c>
    </row>
    <row r="257" s="9" customFormat="1" ht="83" hidden="1" customHeight="1" spans="1:25">
      <c r="A257" s="30">
        <v>226</v>
      </c>
      <c r="B257" s="35" t="s">
        <v>33</v>
      </c>
      <c r="C257" s="35" t="s">
        <v>351</v>
      </c>
      <c r="D257" s="159" t="s">
        <v>60</v>
      </c>
      <c r="E257" s="35" t="s">
        <v>329</v>
      </c>
      <c r="F257" s="35" t="s">
        <v>343</v>
      </c>
      <c r="G257" s="35" t="s">
        <v>352</v>
      </c>
      <c r="H257" s="35" t="s">
        <v>39</v>
      </c>
      <c r="I257" s="35" t="s">
        <v>353</v>
      </c>
      <c r="J257" s="137">
        <v>45748</v>
      </c>
      <c r="K257" s="137">
        <v>45870</v>
      </c>
      <c r="L257" s="105" t="s">
        <v>333</v>
      </c>
      <c r="M257" s="35" t="s">
        <v>354</v>
      </c>
      <c r="N257" s="35">
        <v>5</v>
      </c>
      <c r="O257" s="35">
        <v>5</v>
      </c>
      <c r="P257" s="35"/>
      <c r="Q257" s="35">
        <v>1</v>
      </c>
      <c r="R257" s="35">
        <v>222</v>
      </c>
      <c r="S257" s="35">
        <v>883</v>
      </c>
      <c r="T257" s="35">
        <v>1</v>
      </c>
      <c r="U257" s="35">
        <v>43</v>
      </c>
      <c r="V257" s="35">
        <v>163</v>
      </c>
      <c r="W257" s="196" t="s">
        <v>355</v>
      </c>
      <c r="X257" s="105" t="s">
        <v>336</v>
      </c>
      <c r="Y257" s="213" t="s">
        <v>356</v>
      </c>
    </row>
    <row r="258" s="9" customFormat="1" ht="51" hidden="1" customHeight="1" spans="1:25">
      <c r="A258" s="30">
        <v>227</v>
      </c>
      <c r="B258" s="35" t="s">
        <v>33</v>
      </c>
      <c r="C258" s="35" t="s">
        <v>351</v>
      </c>
      <c r="D258" s="159" t="s">
        <v>60</v>
      </c>
      <c r="E258" s="35" t="s">
        <v>329</v>
      </c>
      <c r="F258" s="35" t="s">
        <v>358</v>
      </c>
      <c r="G258" s="35" t="s">
        <v>359</v>
      </c>
      <c r="H258" s="35" t="s">
        <v>39</v>
      </c>
      <c r="I258" s="35" t="s">
        <v>360</v>
      </c>
      <c r="J258" s="137">
        <v>45748</v>
      </c>
      <c r="K258" s="137">
        <v>45870</v>
      </c>
      <c r="L258" s="105" t="s">
        <v>333</v>
      </c>
      <c r="M258" s="35" t="s">
        <v>361</v>
      </c>
      <c r="N258" s="35">
        <v>5</v>
      </c>
      <c r="O258" s="35">
        <v>5</v>
      </c>
      <c r="P258" s="35"/>
      <c r="Q258" s="35">
        <v>1</v>
      </c>
      <c r="R258" s="35">
        <v>80</v>
      </c>
      <c r="S258" s="35">
        <v>280</v>
      </c>
      <c r="T258" s="35">
        <v>1</v>
      </c>
      <c r="U258" s="35">
        <v>35</v>
      </c>
      <c r="V258" s="35">
        <v>125</v>
      </c>
      <c r="W258" s="35" t="s">
        <v>362</v>
      </c>
      <c r="X258" s="105" t="s">
        <v>336</v>
      </c>
      <c r="Y258" s="213" t="s">
        <v>356</v>
      </c>
    </row>
    <row r="259" s="9" customFormat="1" ht="88" hidden="1" customHeight="1" spans="1:25">
      <c r="A259" s="30">
        <v>228</v>
      </c>
      <c r="B259" s="35" t="s">
        <v>33</v>
      </c>
      <c r="C259" s="35" t="s">
        <v>351</v>
      </c>
      <c r="D259" s="159" t="s">
        <v>60</v>
      </c>
      <c r="E259" s="35" t="s">
        <v>329</v>
      </c>
      <c r="F259" s="35" t="s">
        <v>363</v>
      </c>
      <c r="G259" s="35" t="s">
        <v>364</v>
      </c>
      <c r="H259" s="35" t="s">
        <v>39</v>
      </c>
      <c r="I259" s="35" t="s">
        <v>365</v>
      </c>
      <c r="J259" s="137">
        <v>45748</v>
      </c>
      <c r="K259" s="137">
        <v>45870</v>
      </c>
      <c r="L259" s="105" t="s">
        <v>333</v>
      </c>
      <c r="M259" s="35" t="s">
        <v>366</v>
      </c>
      <c r="N259" s="35">
        <v>5</v>
      </c>
      <c r="O259" s="35">
        <v>5</v>
      </c>
      <c r="P259" s="35"/>
      <c r="Q259" s="35">
        <v>3</v>
      </c>
      <c r="R259" s="35">
        <v>627</v>
      </c>
      <c r="S259" s="35">
        <v>1863</v>
      </c>
      <c r="T259" s="35">
        <v>1</v>
      </c>
      <c r="U259" s="35">
        <v>133</v>
      </c>
      <c r="V259" s="35">
        <v>359</v>
      </c>
      <c r="W259" s="35" t="s">
        <v>367</v>
      </c>
      <c r="X259" s="105" t="s">
        <v>336</v>
      </c>
      <c r="Y259" s="213" t="s">
        <v>356</v>
      </c>
    </row>
    <row r="260" s="1" customFormat="1" ht="54" hidden="1" customHeight="1" spans="1:26">
      <c r="A260" s="30">
        <v>229</v>
      </c>
      <c r="B260" s="105" t="s">
        <v>33</v>
      </c>
      <c r="C260" s="105" t="s">
        <v>34</v>
      </c>
      <c r="D260" s="105" t="s">
        <v>2203</v>
      </c>
      <c r="E260" s="105" t="s">
        <v>329</v>
      </c>
      <c r="F260" s="105" t="s">
        <v>392</v>
      </c>
      <c r="G260" s="105" t="s">
        <v>2204</v>
      </c>
      <c r="H260" s="105" t="s">
        <v>39</v>
      </c>
      <c r="I260" s="105" t="s">
        <v>2205</v>
      </c>
      <c r="J260" s="137">
        <v>45658</v>
      </c>
      <c r="K260" s="137">
        <v>45992</v>
      </c>
      <c r="L260" s="105" t="s">
        <v>333</v>
      </c>
      <c r="M260" s="105" t="s">
        <v>2206</v>
      </c>
      <c r="N260" s="105">
        <v>50</v>
      </c>
      <c r="O260" s="105">
        <v>50</v>
      </c>
      <c r="P260" s="105"/>
      <c r="Q260" s="197">
        <v>1</v>
      </c>
      <c r="R260" s="105">
        <v>118</v>
      </c>
      <c r="S260" s="149">
        <v>758</v>
      </c>
      <c r="T260" s="197">
        <v>1</v>
      </c>
      <c r="U260" s="149">
        <v>32</v>
      </c>
      <c r="V260" s="149">
        <v>118</v>
      </c>
      <c r="W260" s="105" t="s">
        <v>2207</v>
      </c>
      <c r="X260" s="105" t="s">
        <v>348</v>
      </c>
      <c r="Y260" s="60" t="s">
        <v>337</v>
      </c>
      <c r="Z260" s="1" t="s">
        <v>2208</v>
      </c>
    </row>
    <row r="261" s="1" customFormat="1" ht="84" hidden="1" spans="1:26">
      <c r="A261" s="30">
        <v>230</v>
      </c>
      <c r="B261" s="160" t="s">
        <v>52</v>
      </c>
      <c r="C261" s="160" t="s">
        <v>770</v>
      </c>
      <c r="D261" s="160" t="s">
        <v>1310</v>
      </c>
      <c r="E261" s="160" t="s">
        <v>329</v>
      </c>
      <c r="F261" s="160" t="s">
        <v>363</v>
      </c>
      <c r="G261" s="160" t="s">
        <v>2209</v>
      </c>
      <c r="H261" s="161" t="s">
        <v>39</v>
      </c>
      <c r="I261" s="160" t="s">
        <v>2210</v>
      </c>
      <c r="J261" s="182">
        <v>45674</v>
      </c>
      <c r="K261" s="182">
        <v>46008</v>
      </c>
      <c r="L261" s="160" t="s">
        <v>333</v>
      </c>
      <c r="M261" s="160" t="s">
        <v>2211</v>
      </c>
      <c r="N261" s="161">
        <v>48</v>
      </c>
      <c r="O261" s="161">
        <v>48</v>
      </c>
      <c r="P261" s="161"/>
      <c r="Q261" s="161">
        <v>9</v>
      </c>
      <c r="R261" s="161">
        <v>3545</v>
      </c>
      <c r="S261" s="161">
        <v>12768</v>
      </c>
      <c r="T261" s="161">
        <v>5</v>
      </c>
      <c r="U261" s="161">
        <v>953</v>
      </c>
      <c r="V261" s="161">
        <v>3340</v>
      </c>
      <c r="W261" s="160" t="s">
        <v>2212</v>
      </c>
      <c r="X261" s="160" t="s">
        <v>2213</v>
      </c>
      <c r="Y261" s="214" t="s">
        <v>337</v>
      </c>
      <c r="Z261" s="14" t="s">
        <v>2187</v>
      </c>
    </row>
    <row r="262" s="9" customFormat="1" ht="48" hidden="1" spans="1:25">
      <c r="A262" s="30">
        <v>231</v>
      </c>
      <c r="B262" s="105" t="s">
        <v>33</v>
      </c>
      <c r="C262" s="105" t="s">
        <v>34</v>
      </c>
      <c r="D262" s="105" t="s">
        <v>81</v>
      </c>
      <c r="E262" s="105" t="s">
        <v>329</v>
      </c>
      <c r="F262" s="105" t="s">
        <v>358</v>
      </c>
      <c r="G262" s="105" t="s">
        <v>368</v>
      </c>
      <c r="H262" s="105" t="s">
        <v>83</v>
      </c>
      <c r="I262" s="105" t="s">
        <v>369</v>
      </c>
      <c r="J262" s="137">
        <v>45748</v>
      </c>
      <c r="K262" s="137">
        <v>45870</v>
      </c>
      <c r="L262" s="105" t="s">
        <v>333</v>
      </c>
      <c r="M262" s="105" t="s">
        <v>370</v>
      </c>
      <c r="N262" s="105">
        <v>48</v>
      </c>
      <c r="O262" s="105">
        <v>48</v>
      </c>
      <c r="P262" s="105"/>
      <c r="Q262" s="105">
        <v>1</v>
      </c>
      <c r="R262" s="105">
        <v>173</v>
      </c>
      <c r="S262" s="105">
        <v>638</v>
      </c>
      <c r="T262" s="105">
        <v>2</v>
      </c>
      <c r="U262" s="105">
        <v>59</v>
      </c>
      <c r="V262" s="105">
        <v>268</v>
      </c>
      <c r="W262" s="105" t="s">
        <v>371</v>
      </c>
      <c r="X262" s="105" t="s">
        <v>336</v>
      </c>
      <c r="Y262" s="60" t="s">
        <v>337</v>
      </c>
    </row>
    <row r="263" s="9" customFormat="1" ht="48" hidden="1" spans="1:25">
      <c r="A263" s="30">
        <v>232</v>
      </c>
      <c r="B263" s="105" t="s">
        <v>33</v>
      </c>
      <c r="C263" s="162" t="s">
        <v>34</v>
      </c>
      <c r="D263" s="162" t="s">
        <v>81</v>
      </c>
      <c r="E263" s="162" t="s">
        <v>329</v>
      </c>
      <c r="F263" s="162" t="s">
        <v>372</v>
      </c>
      <c r="G263" s="163" t="s">
        <v>373</v>
      </c>
      <c r="H263" s="162" t="s">
        <v>83</v>
      </c>
      <c r="I263" s="163" t="s">
        <v>374</v>
      </c>
      <c r="J263" s="137">
        <v>45748</v>
      </c>
      <c r="K263" s="137">
        <v>45870</v>
      </c>
      <c r="L263" s="105" t="s">
        <v>333</v>
      </c>
      <c r="M263" s="163" t="s">
        <v>375</v>
      </c>
      <c r="N263" s="163">
        <v>5</v>
      </c>
      <c r="O263" s="163">
        <v>5</v>
      </c>
      <c r="P263" s="163"/>
      <c r="Q263" s="198">
        <v>1</v>
      </c>
      <c r="R263" s="198">
        <v>67</v>
      </c>
      <c r="S263" s="198">
        <v>357</v>
      </c>
      <c r="T263" s="198">
        <v>1</v>
      </c>
      <c r="U263" s="198">
        <v>15</v>
      </c>
      <c r="V263" s="198">
        <v>48</v>
      </c>
      <c r="W263" s="163" t="s">
        <v>376</v>
      </c>
      <c r="X263" s="105" t="s">
        <v>336</v>
      </c>
      <c r="Y263" s="60" t="s">
        <v>337</v>
      </c>
    </row>
    <row r="264" s="9" customFormat="1" ht="60" hidden="1" spans="1:25">
      <c r="A264" s="30">
        <v>233</v>
      </c>
      <c r="B264" s="105" t="s">
        <v>33</v>
      </c>
      <c r="C264" s="105" t="s">
        <v>34</v>
      </c>
      <c r="D264" s="105" t="s">
        <v>81</v>
      </c>
      <c r="E264" s="105" t="s">
        <v>329</v>
      </c>
      <c r="F264" s="105" t="s">
        <v>377</v>
      </c>
      <c r="G264" s="105" t="s">
        <v>378</v>
      </c>
      <c r="H264" s="105" t="s">
        <v>39</v>
      </c>
      <c r="I264" s="105" t="s">
        <v>379</v>
      </c>
      <c r="J264" s="137">
        <v>45748</v>
      </c>
      <c r="K264" s="137">
        <v>45992</v>
      </c>
      <c r="L264" s="105" t="s">
        <v>333</v>
      </c>
      <c r="M264" s="105" t="s">
        <v>380</v>
      </c>
      <c r="N264" s="105">
        <v>10</v>
      </c>
      <c r="O264" s="105">
        <v>10</v>
      </c>
      <c r="P264" s="105"/>
      <c r="Q264" s="105">
        <v>1</v>
      </c>
      <c r="R264" s="149">
        <v>242</v>
      </c>
      <c r="S264" s="149">
        <v>813</v>
      </c>
      <c r="T264" s="150">
        <v>1</v>
      </c>
      <c r="U264" s="149">
        <v>65</v>
      </c>
      <c r="V264" s="149">
        <v>240</v>
      </c>
      <c r="W264" s="105" t="s">
        <v>381</v>
      </c>
      <c r="X264" s="105" t="s">
        <v>336</v>
      </c>
      <c r="Y264" s="60" t="s">
        <v>337</v>
      </c>
    </row>
    <row r="265" s="9" customFormat="1" ht="48" hidden="1" spans="1:25">
      <c r="A265" s="30">
        <v>234</v>
      </c>
      <c r="B265" s="105" t="s">
        <v>33</v>
      </c>
      <c r="C265" s="105" t="s">
        <v>34</v>
      </c>
      <c r="D265" s="105" t="s">
        <v>81</v>
      </c>
      <c r="E265" s="105" t="s">
        <v>329</v>
      </c>
      <c r="F265" s="105" t="s">
        <v>382</v>
      </c>
      <c r="G265" s="149" t="s">
        <v>383</v>
      </c>
      <c r="H265" s="105" t="s">
        <v>39</v>
      </c>
      <c r="I265" s="105" t="s">
        <v>384</v>
      </c>
      <c r="J265" s="137">
        <v>45689</v>
      </c>
      <c r="K265" s="137">
        <v>45992</v>
      </c>
      <c r="L265" s="105" t="s">
        <v>333</v>
      </c>
      <c r="M265" s="149" t="s">
        <v>385</v>
      </c>
      <c r="N265" s="105">
        <v>48</v>
      </c>
      <c r="O265" s="105">
        <v>48</v>
      </c>
      <c r="P265" s="105"/>
      <c r="Q265" s="197">
        <v>1</v>
      </c>
      <c r="R265" s="199">
        <v>88</v>
      </c>
      <c r="S265" s="199">
        <v>358</v>
      </c>
      <c r="T265" s="199">
        <v>1</v>
      </c>
      <c r="U265" s="199">
        <v>12</v>
      </c>
      <c r="V265" s="199">
        <v>41</v>
      </c>
      <c r="W265" s="105" t="s">
        <v>386</v>
      </c>
      <c r="X265" s="105" t="s">
        <v>336</v>
      </c>
      <c r="Y265" s="60" t="s">
        <v>337</v>
      </c>
    </row>
    <row r="266" s="9" customFormat="1" ht="50" hidden="1" customHeight="1" spans="1:25">
      <c r="A266" s="30">
        <v>235</v>
      </c>
      <c r="B266" s="105" t="s">
        <v>33</v>
      </c>
      <c r="C266" s="105" t="s">
        <v>34</v>
      </c>
      <c r="D266" s="105" t="s">
        <v>81</v>
      </c>
      <c r="E266" s="105" t="s">
        <v>329</v>
      </c>
      <c r="F266" s="105" t="s">
        <v>363</v>
      </c>
      <c r="G266" s="105" t="s">
        <v>387</v>
      </c>
      <c r="H266" s="105" t="s">
        <v>83</v>
      </c>
      <c r="I266" s="105" t="s">
        <v>388</v>
      </c>
      <c r="J266" s="137">
        <v>45748</v>
      </c>
      <c r="K266" s="137">
        <v>45870</v>
      </c>
      <c r="L266" s="105" t="s">
        <v>333</v>
      </c>
      <c r="M266" s="105" t="s">
        <v>389</v>
      </c>
      <c r="N266" s="105">
        <v>50</v>
      </c>
      <c r="O266" s="105">
        <v>50</v>
      </c>
      <c r="P266" s="105"/>
      <c r="Q266" s="105">
        <v>1</v>
      </c>
      <c r="R266" s="105">
        <v>650</v>
      </c>
      <c r="S266" s="105">
        <v>1950</v>
      </c>
      <c r="T266" s="105">
        <v>1</v>
      </c>
      <c r="U266" s="105">
        <v>101</v>
      </c>
      <c r="V266" s="105">
        <v>321</v>
      </c>
      <c r="W266" s="105" t="s">
        <v>390</v>
      </c>
      <c r="X266" s="105" t="s">
        <v>336</v>
      </c>
      <c r="Y266" s="60" t="s">
        <v>337</v>
      </c>
    </row>
    <row r="267" s="9" customFormat="1" ht="48" hidden="1" spans="1:25">
      <c r="A267" s="30">
        <v>236</v>
      </c>
      <c r="B267" s="105" t="s">
        <v>33</v>
      </c>
      <c r="C267" s="105" t="s">
        <v>34</v>
      </c>
      <c r="D267" s="105" t="s">
        <v>391</v>
      </c>
      <c r="E267" s="105" t="s">
        <v>329</v>
      </c>
      <c r="F267" s="105" t="s">
        <v>392</v>
      </c>
      <c r="G267" s="105" t="s">
        <v>393</v>
      </c>
      <c r="H267" s="105" t="s">
        <v>39</v>
      </c>
      <c r="I267" s="105" t="s">
        <v>394</v>
      </c>
      <c r="J267" s="137">
        <v>45748</v>
      </c>
      <c r="K267" s="137">
        <v>45870</v>
      </c>
      <c r="L267" s="105" t="s">
        <v>333</v>
      </c>
      <c r="M267" s="105" t="s">
        <v>395</v>
      </c>
      <c r="N267" s="105">
        <v>48</v>
      </c>
      <c r="O267" s="105">
        <v>48</v>
      </c>
      <c r="P267" s="105"/>
      <c r="Q267" s="105">
        <v>1</v>
      </c>
      <c r="R267" s="105">
        <v>127</v>
      </c>
      <c r="S267" s="105">
        <v>478</v>
      </c>
      <c r="T267" s="105">
        <v>1</v>
      </c>
      <c r="U267" s="105">
        <v>45</v>
      </c>
      <c r="V267" s="105">
        <v>158</v>
      </c>
      <c r="W267" s="105" t="s">
        <v>396</v>
      </c>
      <c r="X267" s="105" t="s">
        <v>336</v>
      </c>
      <c r="Y267" s="60" t="s">
        <v>337</v>
      </c>
    </row>
    <row r="268" s="9" customFormat="1" ht="48" hidden="1" spans="1:25">
      <c r="A268" s="30">
        <v>237</v>
      </c>
      <c r="B268" s="105" t="s">
        <v>33</v>
      </c>
      <c r="C268" s="105" t="s">
        <v>34</v>
      </c>
      <c r="D268" s="105" t="s">
        <v>81</v>
      </c>
      <c r="E268" s="105" t="s">
        <v>329</v>
      </c>
      <c r="F268" s="105" t="s">
        <v>363</v>
      </c>
      <c r="G268" s="105" t="s">
        <v>397</v>
      </c>
      <c r="H268" s="105" t="s">
        <v>83</v>
      </c>
      <c r="I268" s="105" t="s">
        <v>398</v>
      </c>
      <c r="J268" s="137">
        <v>45748</v>
      </c>
      <c r="K268" s="137">
        <v>45870</v>
      </c>
      <c r="L268" s="105" t="s">
        <v>333</v>
      </c>
      <c r="M268" s="105" t="s">
        <v>399</v>
      </c>
      <c r="N268" s="105">
        <v>50</v>
      </c>
      <c r="O268" s="105">
        <v>50</v>
      </c>
      <c r="P268" s="105"/>
      <c r="Q268" s="105">
        <v>1</v>
      </c>
      <c r="R268" s="105">
        <v>85</v>
      </c>
      <c r="S268" s="105">
        <v>326</v>
      </c>
      <c r="T268" s="105">
        <v>1</v>
      </c>
      <c r="U268" s="105">
        <v>37</v>
      </c>
      <c r="V268" s="105">
        <v>108</v>
      </c>
      <c r="W268" s="105" t="s">
        <v>400</v>
      </c>
      <c r="X268" s="105" t="s">
        <v>336</v>
      </c>
      <c r="Y268" s="60" t="s">
        <v>337</v>
      </c>
    </row>
    <row r="269" s="9" customFormat="1" ht="48" hidden="1" spans="1:25">
      <c r="A269" s="30">
        <v>238</v>
      </c>
      <c r="B269" s="105" t="s">
        <v>33</v>
      </c>
      <c r="C269" s="105" t="s">
        <v>34</v>
      </c>
      <c r="D269" s="105" t="s">
        <v>401</v>
      </c>
      <c r="E269" s="105" t="s">
        <v>329</v>
      </c>
      <c r="F269" s="105" t="s">
        <v>392</v>
      </c>
      <c r="G269" s="105" t="s">
        <v>402</v>
      </c>
      <c r="H269" s="105" t="s">
        <v>83</v>
      </c>
      <c r="I269" s="105" t="s">
        <v>403</v>
      </c>
      <c r="J269" s="137">
        <v>45748</v>
      </c>
      <c r="K269" s="137">
        <v>45870</v>
      </c>
      <c r="L269" s="105" t="s">
        <v>333</v>
      </c>
      <c r="M269" s="105" t="s">
        <v>404</v>
      </c>
      <c r="N269" s="105">
        <v>50</v>
      </c>
      <c r="O269" s="105">
        <v>50</v>
      </c>
      <c r="P269" s="105"/>
      <c r="Q269" s="105">
        <v>2</v>
      </c>
      <c r="R269" s="105">
        <v>118</v>
      </c>
      <c r="S269" s="105">
        <v>427</v>
      </c>
      <c r="T269" s="105">
        <v>1</v>
      </c>
      <c r="U269" s="105">
        <v>45</v>
      </c>
      <c r="V269" s="105">
        <v>158</v>
      </c>
      <c r="W269" s="105" t="s">
        <v>405</v>
      </c>
      <c r="X269" s="105" t="s">
        <v>336</v>
      </c>
      <c r="Y269" s="60" t="s">
        <v>337</v>
      </c>
    </row>
    <row r="270" s="8" customFormat="1" ht="60" hidden="1" spans="1:26">
      <c r="A270" s="30">
        <v>239</v>
      </c>
      <c r="B270" s="157" t="s">
        <v>33</v>
      </c>
      <c r="C270" s="157" t="s">
        <v>417</v>
      </c>
      <c r="D270" s="157" t="s">
        <v>418</v>
      </c>
      <c r="E270" s="157" t="s">
        <v>406</v>
      </c>
      <c r="F270" s="157" t="s">
        <v>510</v>
      </c>
      <c r="G270" s="157" t="s">
        <v>511</v>
      </c>
      <c r="H270" s="157" t="s">
        <v>39</v>
      </c>
      <c r="I270" s="157" t="s">
        <v>512</v>
      </c>
      <c r="J270" s="183">
        <v>45718</v>
      </c>
      <c r="K270" s="183">
        <v>45748</v>
      </c>
      <c r="L270" s="157" t="s">
        <v>410</v>
      </c>
      <c r="M270" s="184" t="s">
        <v>513</v>
      </c>
      <c r="N270" s="184">
        <v>41</v>
      </c>
      <c r="O270" s="184">
        <v>41</v>
      </c>
      <c r="P270" s="184">
        <v>0</v>
      </c>
      <c r="Q270" s="184">
        <v>1</v>
      </c>
      <c r="R270" s="184">
        <v>352</v>
      </c>
      <c r="S270" s="184">
        <v>1480</v>
      </c>
      <c r="T270" s="184">
        <v>1</v>
      </c>
      <c r="U270" s="184">
        <v>9</v>
      </c>
      <c r="V270" s="184">
        <v>21</v>
      </c>
      <c r="W270" s="184" t="s">
        <v>514</v>
      </c>
      <c r="X270" s="157" t="s">
        <v>44</v>
      </c>
      <c r="Y270" s="215" t="s">
        <v>2214</v>
      </c>
      <c r="Z270" s="216" t="s">
        <v>2215</v>
      </c>
    </row>
    <row r="271" s="10" customFormat="1" ht="60" hidden="1" spans="1:256">
      <c r="A271" s="30">
        <v>240</v>
      </c>
      <c r="B271" s="106" t="s">
        <v>33</v>
      </c>
      <c r="C271" s="106" t="s">
        <v>417</v>
      </c>
      <c r="D271" s="106" t="s">
        <v>418</v>
      </c>
      <c r="E271" s="106" t="s">
        <v>406</v>
      </c>
      <c r="F271" s="106" t="s">
        <v>481</v>
      </c>
      <c r="G271" s="106" t="s">
        <v>2216</v>
      </c>
      <c r="H271" s="106" t="s">
        <v>39</v>
      </c>
      <c r="I271" s="106" t="s">
        <v>2217</v>
      </c>
      <c r="J271" s="118">
        <v>45717</v>
      </c>
      <c r="K271" s="118">
        <v>45901</v>
      </c>
      <c r="L271" s="106" t="s">
        <v>410</v>
      </c>
      <c r="M271" s="106" t="s">
        <v>2218</v>
      </c>
      <c r="N271" s="106">
        <v>19</v>
      </c>
      <c r="O271" s="106">
        <v>19</v>
      </c>
      <c r="P271" s="106">
        <v>0</v>
      </c>
      <c r="Q271" s="106">
        <v>1</v>
      </c>
      <c r="R271" s="106">
        <v>24</v>
      </c>
      <c r="S271" s="106">
        <v>86</v>
      </c>
      <c r="T271" s="106">
        <v>1</v>
      </c>
      <c r="U271" s="106">
        <v>16</v>
      </c>
      <c r="V271" s="106">
        <v>49</v>
      </c>
      <c r="W271" s="106" t="s">
        <v>2219</v>
      </c>
      <c r="X271" s="106" t="s">
        <v>44</v>
      </c>
      <c r="Y271" s="106" t="s">
        <v>2214</v>
      </c>
      <c r="Z271" s="216" t="s">
        <v>2215</v>
      </c>
      <c r="AA271" s="217"/>
      <c r="AB271" s="217"/>
      <c r="AC271" s="217"/>
      <c r="AD271" s="217"/>
      <c r="AE271" s="217"/>
      <c r="AF271" s="217"/>
      <c r="AG271" s="217"/>
      <c r="AH271" s="217"/>
      <c r="AI271" s="217"/>
      <c r="AJ271" s="217"/>
      <c r="AK271" s="217"/>
      <c r="AL271" s="217"/>
      <c r="AM271" s="217"/>
      <c r="AN271" s="217"/>
      <c r="AO271" s="217"/>
      <c r="AP271" s="217"/>
      <c r="AQ271" s="217"/>
      <c r="AR271" s="217"/>
      <c r="AS271" s="217"/>
      <c r="AT271" s="217"/>
      <c r="AU271" s="217"/>
      <c r="AV271" s="217"/>
      <c r="AW271" s="217"/>
      <c r="AX271" s="217"/>
      <c r="AY271" s="217"/>
      <c r="AZ271" s="217"/>
      <c r="BA271" s="217"/>
      <c r="BB271" s="217"/>
      <c r="BC271" s="217"/>
      <c r="BD271" s="217"/>
      <c r="BE271" s="217"/>
      <c r="BF271" s="217"/>
      <c r="BG271" s="217"/>
      <c r="BH271" s="217"/>
      <c r="BI271" s="217"/>
      <c r="BJ271" s="217"/>
      <c r="BK271" s="217"/>
      <c r="BL271" s="217"/>
      <c r="BM271" s="217"/>
      <c r="BN271" s="217"/>
      <c r="BO271" s="217"/>
      <c r="BP271" s="217"/>
      <c r="BQ271" s="217"/>
      <c r="BR271" s="217"/>
      <c r="BS271" s="217"/>
      <c r="BT271" s="217"/>
      <c r="BU271" s="217"/>
      <c r="BV271" s="217"/>
      <c r="BW271" s="217"/>
      <c r="BX271" s="217"/>
      <c r="BY271" s="217"/>
      <c r="BZ271" s="217"/>
      <c r="CA271" s="217"/>
      <c r="CB271" s="217"/>
      <c r="CC271" s="217"/>
      <c r="CD271" s="217"/>
      <c r="CE271" s="217"/>
      <c r="CF271" s="217"/>
      <c r="CG271" s="217"/>
      <c r="CH271" s="217"/>
      <c r="CI271" s="217"/>
      <c r="CJ271" s="217"/>
      <c r="CK271" s="217"/>
      <c r="CL271" s="217"/>
      <c r="CM271" s="217"/>
      <c r="CN271" s="217"/>
      <c r="CO271" s="217"/>
      <c r="CP271" s="217"/>
      <c r="CQ271" s="217"/>
      <c r="CR271" s="217"/>
      <c r="CS271" s="217"/>
      <c r="CT271" s="217"/>
      <c r="CU271" s="217"/>
      <c r="CV271" s="217"/>
      <c r="CW271" s="217"/>
      <c r="CX271" s="217"/>
      <c r="CY271" s="217"/>
      <c r="CZ271" s="217"/>
      <c r="DA271" s="217"/>
      <c r="DB271" s="217"/>
      <c r="DC271" s="217"/>
      <c r="DD271" s="217"/>
      <c r="DE271" s="217"/>
      <c r="DF271" s="217"/>
      <c r="DG271" s="217"/>
      <c r="DH271" s="217"/>
      <c r="DI271" s="217"/>
      <c r="DJ271" s="217"/>
      <c r="DK271" s="217"/>
      <c r="DL271" s="217"/>
      <c r="DM271" s="217"/>
      <c r="DN271" s="217"/>
      <c r="DO271" s="217"/>
      <c r="DP271" s="217"/>
      <c r="DQ271" s="217"/>
      <c r="DR271" s="217"/>
      <c r="DS271" s="217"/>
      <c r="DT271" s="217"/>
      <c r="DU271" s="217"/>
      <c r="DV271" s="217"/>
      <c r="DW271" s="217"/>
      <c r="DX271" s="217"/>
      <c r="DY271" s="217"/>
      <c r="DZ271" s="217"/>
      <c r="EA271" s="217"/>
      <c r="EB271" s="217"/>
      <c r="EC271" s="217"/>
      <c r="ED271" s="217"/>
      <c r="EE271" s="217"/>
      <c r="EF271" s="217"/>
      <c r="EG271" s="217"/>
      <c r="EH271" s="217"/>
      <c r="EI271" s="217"/>
      <c r="EJ271" s="217"/>
      <c r="EK271" s="217"/>
      <c r="EL271" s="217"/>
      <c r="EM271" s="217"/>
      <c r="EN271" s="217"/>
      <c r="EO271" s="217"/>
      <c r="EP271" s="217"/>
      <c r="EQ271" s="217"/>
      <c r="ER271" s="217"/>
      <c r="ES271" s="217"/>
      <c r="ET271" s="217"/>
      <c r="EU271" s="217"/>
      <c r="EV271" s="217"/>
      <c r="EW271" s="217"/>
      <c r="EX271" s="217"/>
      <c r="EY271" s="217"/>
      <c r="EZ271" s="217"/>
      <c r="FA271" s="217"/>
      <c r="FB271" s="217"/>
      <c r="FC271" s="217"/>
      <c r="FD271" s="217"/>
      <c r="FE271" s="217"/>
      <c r="FF271" s="217"/>
      <c r="FG271" s="217"/>
      <c r="FH271" s="217"/>
      <c r="FI271" s="217"/>
      <c r="FJ271" s="217"/>
      <c r="FK271" s="217"/>
      <c r="FL271" s="217"/>
      <c r="FM271" s="217"/>
      <c r="FN271" s="217"/>
      <c r="FO271" s="217"/>
      <c r="FP271" s="217"/>
      <c r="FQ271" s="217"/>
      <c r="FR271" s="217"/>
      <c r="FS271" s="217"/>
      <c r="FT271" s="217"/>
      <c r="FU271" s="217"/>
      <c r="FV271" s="217"/>
      <c r="FW271" s="217"/>
      <c r="FX271" s="217"/>
      <c r="FY271" s="217"/>
      <c r="FZ271" s="217"/>
      <c r="GA271" s="217"/>
      <c r="GB271" s="217"/>
      <c r="GC271" s="217"/>
      <c r="GD271" s="217"/>
      <c r="GE271" s="217"/>
      <c r="GF271" s="217"/>
      <c r="GG271" s="217"/>
      <c r="GH271" s="217"/>
      <c r="GI271" s="217"/>
      <c r="GJ271" s="217"/>
      <c r="GK271" s="217"/>
      <c r="GL271" s="217"/>
      <c r="GM271" s="217"/>
      <c r="GN271" s="217"/>
      <c r="GO271" s="217"/>
      <c r="GP271" s="217"/>
      <c r="GQ271" s="217"/>
      <c r="GR271" s="217"/>
      <c r="GS271" s="217"/>
      <c r="GT271" s="217"/>
      <c r="GU271" s="217"/>
      <c r="GV271" s="217"/>
      <c r="GW271" s="217"/>
      <c r="GX271" s="217"/>
      <c r="GY271" s="217"/>
      <c r="GZ271" s="217"/>
      <c r="HA271" s="217"/>
      <c r="HB271" s="217"/>
      <c r="HC271" s="217"/>
      <c r="HD271" s="217"/>
      <c r="HE271" s="217"/>
      <c r="HF271" s="217"/>
      <c r="HG271" s="217"/>
      <c r="HH271" s="217"/>
      <c r="HI271" s="217"/>
      <c r="HJ271" s="217"/>
      <c r="HK271" s="217"/>
      <c r="HL271" s="217"/>
      <c r="HM271" s="217"/>
      <c r="HN271" s="217"/>
      <c r="HO271" s="217"/>
      <c r="HP271" s="217"/>
      <c r="HQ271" s="217"/>
      <c r="HR271" s="217"/>
      <c r="HS271" s="217"/>
      <c r="HT271" s="217"/>
      <c r="HU271" s="217"/>
      <c r="HV271" s="217"/>
      <c r="HW271" s="217"/>
      <c r="HX271" s="217"/>
      <c r="HY271" s="217"/>
      <c r="HZ271" s="217"/>
      <c r="IA271" s="217"/>
      <c r="IB271" s="217"/>
      <c r="IC271" s="217"/>
      <c r="ID271" s="217"/>
      <c r="IE271" s="217"/>
      <c r="IF271" s="217"/>
      <c r="IG271" s="217"/>
      <c r="IH271" s="217"/>
      <c r="II271" s="217"/>
      <c r="IJ271" s="217"/>
      <c r="IK271" s="217"/>
      <c r="IL271" s="217"/>
      <c r="IM271" s="217"/>
      <c r="IN271" s="217"/>
      <c r="IO271" s="217"/>
      <c r="IP271" s="217"/>
      <c r="IQ271" s="217"/>
      <c r="IR271" s="217"/>
      <c r="IS271" s="217"/>
      <c r="IT271" s="217"/>
      <c r="IU271" s="217"/>
      <c r="IV271" s="217"/>
    </row>
    <row r="272" s="8" customFormat="1" ht="72" hidden="1" spans="1:29">
      <c r="A272" s="30">
        <v>241</v>
      </c>
      <c r="B272" s="164" t="s">
        <v>33</v>
      </c>
      <c r="C272" s="164" t="s">
        <v>417</v>
      </c>
      <c r="D272" s="164" t="s">
        <v>418</v>
      </c>
      <c r="E272" s="164" t="s">
        <v>406</v>
      </c>
      <c r="F272" s="165" t="s">
        <v>444</v>
      </c>
      <c r="G272" s="166" t="s">
        <v>495</v>
      </c>
      <c r="H272" s="166" t="s">
        <v>39</v>
      </c>
      <c r="I272" s="166" t="s">
        <v>446</v>
      </c>
      <c r="J272" s="185">
        <v>45658</v>
      </c>
      <c r="K272" s="185">
        <v>45992</v>
      </c>
      <c r="L272" s="166" t="s">
        <v>410</v>
      </c>
      <c r="M272" s="166" t="s">
        <v>496</v>
      </c>
      <c r="N272" s="166">
        <v>20</v>
      </c>
      <c r="O272" s="166">
        <v>20</v>
      </c>
      <c r="P272" s="166">
        <v>0</v>
      </c>
      <c r="Q272" s="166">
        <v>1</v>
      </c>
      <c r="R272" s="166">
        <v>38</v>
      </c>
      <c r="S272" s="166">
        <v>142</v>
      </c>
      <c r="T272" s="166">
        <v>1</v>
      </c>
      <c r="U272" s="166">
        <v>7</v>
      </c>
      <c r="V272" s="166">
        <v>28</v>
      </c>
      <c r="W272" s="166" t="s">
        <v>497</v>
      </c>
      <c r="X272" s="166" t="s">
        <v>44</v>
      </c>
      <c r="Y272" s="166" t="s">
        <v>2214</v>
      </c>
      <c r="Z272" s="216" t="s">
        <v>2215</v>
      </c>
      <c r="AA272" s="218"/>
      <c r="AB272" s="218"/>
      <c r="AC272" s="219"/>
    </row>
    <row r="273" s="8" customFormat="1" ht="37" hidden="1" customHeight="1" spans="1:29">
      <c r="A273" s="30">
        <v>242</v>
      </c>
      <c r="B273" s="35" t="s">
        <v>33</v>
      </c>
      <c r="C273" s="35" t="s">
        <v>417</v>
      </c>
      <c r="D273" s="35" t="s">
        <v>418</v>
      </c>
      <c r="E273" s="35" t="s">
        <v>406</v>
      </c>
      <c r="F273" s="35" t="s">
        <v>407</v>
      </c>
      <c r="G273" s="35" t="s">
        <v>419</v>
      </c>
      <c r="H273" s="35" t="s">
        <v>420</v>
      </c>
      <c r="I273" s="60" t="s">
        <v>409</v>
      </c>
      <c r="J273" s="71" t="s">
        <v>549</v>
      </c>
      <c r="K273" s="71" t="s">
        <v>550</v>
      </c>
      <c r="L273" s="35" t="s">
        <v>410</v>
      </c>
      <c r="M273" s="35" t="s">
        <v>551</v>
      </c>
      <c r="N273" s="35">
        <v>80</v>
      </c>
      <c r="O273" s="35">
        <v>80</v>
      </c>
      <c r="P273" s="35">
        <v>0</v>
      </c>
      <c r="Q273" s="35">
        <v>1</v>
      </c>
      <c r="R273" s="35">
        <v>196</v>
      </c>
      <c r="S273" s="35">
        <v>820</v>
      </c>
      <c r="T273" s="35">
        <v>1</v>
      </c>
      <c r="U273" s="35">
        <v>56</v>
      </c>
      <c r="V273" s="35">
        <v>210</v>
      </c>
      <c r="W273" s="35" t="s">
        <v>552</v>
      </c>
      <c r="X273" s="60" t="s">
        <v>553</v>
      </c>
      <c r="Y273" s="220"/>
      <c r="Z273" s="216"/>
      <c r="AA273" s="221"/>
      <c r="AB273" s="221"/>
      <c r="AC273" s="222"/>
    </row>
    <row r="274" s="1" customFormat="1" ht="48" hidden="1" spans="1:25">
      <c r="A274" s="30">
        <v>243</v>
      </c>
      <c r="B274" s="35" t="s">
        <v>52</v>
      </c>
      <c r="C274" s="35" t="s">
        <v>73</v>
      </c>
      <c r="D274" s="35" t="s">
        <v>74</v>
      </c>
      <c r="E274" s="35" t="s">
        <v>406</v>
      </c>
      <c r="F274" s="35" t="s">
        <v>407</v>
      </c>
      <c r="G274" s="35" t="s">
        <v>408</v>
      </c>
      <c r="H274" s="60" t="s">
        <v>39</v>
      </c>
      <c r="I274" s="60" t="s">
        <v>409</v>
      </c>
      <c r="J274" s="71">
        <v>45870</v>
      </c>
      <c r="K274" s="71">
        <v>45992</v>
      </c>
      <c r="L274" s="35" t="s">
        <v>410</v>
      </c>
      <c r="M274" s="60" t="s">
        <v>411</v>
      </c>
      <c r="N274" s="60">
        <v>45</v>
      </c>
      <c r="O274" s="60">
        <v>45</v>
      </c>
      <c r="P274" s="60">
        <v>0</v>
      </c>
      <c r="Q274" s="60">
        <v>1</v>
      </c>
      <c r="R274" s="60">
        <v>58</v>
      </c>
      <c r="S274" s="60">
        <v>240</v>
      </c>
      <c r="T274" s="60">
        <v>1</v>
      </c>
      <c r="U274" s="60">
        <v>11</v>
      </c>
      <c r="V274" s="60">
        <v>50</v>
      </c>
      <c r="W274" s="60" t="s">
        <v>412</v>
      </c>
      <c r="X274" s="60" t="s">
        <v>44</v>
      </c>
      <c r="Y274" s="60" t="s">
        <v>2220</v>
      </c>
    </row>
    <row r="275" s="1" customFormat="1" ht="48" hidden="1" spans="1:25">
      <c r="A275" s="30">
        <v>244</v>
      </c>
      <c r="B275" s="35" t="s">
        <v>52</v>
      </c>
      <c r="C275" s="35" t="s">
        <v>73</v>
      </c>
      <c r="D275" s="35" t="s">
        <v>74</v>
      </c>
      <c r="E275" s="35" t="s">
        <v>406</v>
      </c>
      <c r="F275" s="35" t="s">
        <v>407</v>
      </c>
      <c r="G275" s="35" t="s">
        <v>408</v>
      </c>
      <c r="H275" s="60" t="s">
        <v>39</v>
      </c>
      <c r="I275" s="60" t="s">
        <v>409</v>
      </c>
      <c r="J275" s="71">
        <v>45870</v>
      </c>
      <c r="K275" s="71">
        <v>45992</v>
      </c>
      <c r="L275" s="35" t="s">
        <v>410</v>
      </c>
      <c r="M275" s="60" t="s">
        <v>414</v>
      </c>
      <c r="N275" s="60">
        <v>60</v>
      </c>
      <c r="O275" s="60">
        <v>60</v>
      </c>
      <c r="P275" s="60">
        <v>0</v>
      </c>
      <c r="Q275" s="60">
        <v>1</v>
      </c>
      <c r="R275" s="60">
        <v>58</v>
      </c>
      <c r="S275" s="60">
        <v>240</v>
      </c>
      <c r="T275" s="60">
        <v>1</v>
      </c>
      <c r="U275" s="60">
        <v>11</v>
      </c>
      <c r="V275" s="60">
        <v>50</v>
      </c>
      <c r="W275" s="60" t="s">
        <v>415</v>
      </c>
      <c r="X275" s="60" t="s">
        <v>44</v>
      </c>
      <c r="Y275" s="60" t="s">
        <v>2220</v>
      </c>
    </row>
    <row r="276" s="1" customFormat="1" ht="60" hidden="1" spans="1:25">
      <c r="A276" s="30">
        <v>245</v>
      </c>
      <c r="B276" s="35" t="s">
        <v>33</v>
      </c>
      <c r="C276" s="35" t="s">
        <v>417</v>
      </c>
      <c r="D276" s="35" t="s">
        <v>418</v>
      </c>
      <c r="E276" s="35" t="s">
        <v>406</v>
      </c>
      <c r="F276" s="35" t="s">
        <v>407</v>
      </c>
      <c r="G276" s="35" t="s">
        <v>419</v>
      </c>
      <c r="H276" s="60" t="s">
        <v>420</v>
      </c>
      <c r="I276" s="60" t="s">
        <v>409</v>
      </c>
      <c r="J276" s="71">
        <v>45870</v>
      </c>
      <c r="K276" s="71">
        <v>45992</v>
      </c>
      <c r="L276" s="35" t="s">
        <v>410</v>
      </c>
      <c r="M276" s="60" t="s">
        <v>421</v>
      </c>
      <c r="N276" s="60">
        <v>16</v>
      </c>
      <c r="O276" s="60">
        <v>16</v>
      </c>
      <c r="P276" s="60">
        <v>0</v>
      </c>
      <c r="Q276" s="60">
        <v>1</v>
      </c>
      <c r="R276" s="60">
        <v>78</v>
      </c>
      <c r="S276" s="60">
        <v>320</v>
      </c>
      <c r="T276" s="60">
        <v>1</v>
      </c>
      <c r="U276" s="60">
        <v>20</v>
      </c>
      <c r="V276" s="60">
        <v>85</v>
      </c>
      <c r="W276" s="60" t="s">
        <v>422</v>
      </c>
      <c r="X276" s="60" t="s">
        <v>44</v>
      </c>
      <c r="Y276" s="60" t="s">
        <v>2220</v>
      </c>
    </row>
    <row r="277" s="1" customFormat="1" ht="60" hidden="1" spans="1:25">
      <c r="A277" s="30">
        <v>246</v>
      </c>
      <c r="B277" s="35" t="s">
        <v>33</v>
      </c>
      <c r="C277" s="35" t="s">
        <v>417</v>
      </c>
      <c r="D277" s="35" t="s">
        <v>418</v>
      </c>
      <c r="E277" s="35" t="s">
        <v>406</v>
      </c>
      <c r="F277" s="35" t="s">
        <v>407</v>
      </c>
      <c r="G277" s="35" t="s">
        <v>419</v>
      </c>
      <c r="H277" s="60" t="s">
        <v>420</v>
      </c>
      <c r="I277" s="60" t="s">
        <v>409</v>
      </c>
      <c r="J277" s="71">
        <v>45870</v>
      </c>
      <c r="K277" s="71">
        <v>45992</v>
      </c>
      <c r="L277" s="35" t="s">
        <v>410</v>
      </c>
      <c r="M277" s="60" t="s">
        <v>424</v>
      </c>
      <c r="N277" s="60">
        <v>35</v>
      </c>
      <c r="O277" s="60">
        <v>35</v>
      </c>
      <c r="P277" s="60">
        <v>0</v>
      </c>
      <c r="Q277" s="60">
        <v>1</v>
      </c>
      <c r="R277" s="60">
        <v>56</v>
      </c>
      <c r="S277" s="60">
        <v>237</v>
      </c>
      <c r="T277" s="60">
        <v>1</v>
      </c>
      <c r="U277" s="60">
        <v>14</v>
      </c>
      <c r="V277" s="60">
        <v>58</v>
      </c>
      <c r="W277" s="60" t="s">
        <v>425</v>
      </c>
      <c r="X277" s="60" t="s">
        <v>44</v>
      </c>
      <c r="Y277" s="60" t="s">
        <v>2220</v>
      </c>
    </row>
    <row r="278" s="1" customFormat="1" ht="60" hidden="1" spans="1:25">
      <c r="A278" s="30">
        <v>247</v>
      </c>
      <c r="B278" s="35" t="s">
        <v>33</v>
      </c>
      <c r="C278" s="35" t="s">
        <v>417</v>
      </c>
      <c r="D278" s="35" t="s">
        <v>418</v>
      </c>
      <c r="E278" s="35" t="s">
        <v>406</v>
      </c>
      <c r="F278" s="35" t="s">
        <v>427</v>
      </c>
      <c r="G278" s="35" t="s">
        <v>428</v>
      </c>
      <c r="H278" s="60" t="s">
        <v>39</v>
      </c>
      <c r="I278" s="60" t="s">
        <v>429</v>
      </c>
      <c r="J278" s="71">
        <v>45932</v>
      </c>
      <c r="K278" s="71">
        <v>45932</v>
      </c>
      <c r="L278" s="35" t="s">
        <v>410</v>
      </c>
      <c r="M278" s="60" t="s">
        <v>430</v>
      </c>
      <c r="N278" s="60">
        <v>48</v>
      </c>
      <c r="O278" s="60">
        <v>48</v>
      </c>
      <c r="P278" s="60">
        <v>0</v>
      </c>
      <c r="Q278" s="60">
        <v>1</v>
      </c>
      <c r="R278" s="60">
        <v>45</v>
      </c>
      <c r="S278" s="60">
        <v>186</v>
      </c>
      <c r="T278" s="60">
        <v>1</v>
      </c>
      <c r="U278" s="60">
        <v>9</v>
      </c>
      <c r="V278" s="60">
        <v>38</v>
      </c>
      <c r="W278" s="60" t="s">
        <v>431</v>
      </c>
      <c r="X278" s="60" t="s">
        <v>44</v>
      </c>
      <c r="Y278" s="60" t="s">
        <v>2220</v>
      </c>
    </row>
    <row r="279" s="1" customFormat="1" ht="60" hidden="1" spans="1:25">
      <c r="A279" s="30">
        <v>248</v>
      </c>
      <c r="B279" s="35" t="s">
        <v>33</v>
      </c>
      <c r="C279" s="35" t="s">
        <v>417</v>
      </c>
      <c r="D279" s="35" t="s">
        <v>418</v>
      </c>
      <c r="E279" s="35" t="s">
        <v>406</v>
      </c>
      <c r="F279" s="35" t="s">
        <v>427</v>
      </c>
      <c r="G279" s="35" t="s">
        <v>432</v>
      </c>
      <c r="H279" s="60" t="s">
        <v>39</v>
      </c>
      <c r="I279" s="60" t="s">
        <v>433</v>
      </c>
      <c r="J279" s="71">
        <v>45933</v>
      </c>
      <c r="K279" s="71">
        <v>45933</v>
      </c>
      <c r="L279" s="35" t="s">
        <v>410</v>
      </c>
      <c r="M279" s="60" t="s">
        <v>434</v>
      </c>
      <c r="N279" s="60">
        <v>80</v>
      </c>
      <c r="O279" s="60">
        <v>80</v>
      </c>
      <c r="P279" s="60">
        <v>0</v>
      </c>
      <c r="Q279" s="60">
        <v>1</v>
      </c>
      <c r="R279" s="60">
        <v>62</v>
      </c>
      <c r="S279" s="60">
        <v>206</v>
      </c>
      <c r="T279" s="60">
        <v>1</v>
      </c>
      <c r="U279" s="60">
        <v>11</v>
      </c>
      <c r="V279" s="60">
        <v>42</v>
      </c>
      <c r="W279" s="60" t="s">
        <v>435</v>
      </c>
      <c r="X279" s="60" t="s">
        <v>44</v>
      </c>
      <c r="Y279" s="60" t="s">
        <v>2220</v>
      </c>
    </row>
    <row r="280" s="1" customFormat="1" ht="60" hidden="1" spans="1:25">
      <c r="A280" s="30">
        <v>249</v>
      </c>
      <c r="B280" s="35" t="s">
        <v>33</v>
      </c>
      <c r="C280" s="35" t="s">
        <v>417</v>
      </c>
      <c r="D280" s="35" t="s">
        <v>418</v>
      </c>
      <c r="E280" s="35" t="s">
        <v>406</v>
      </c>
      <c r="F280" s="35" t="s">
        <v>427</v>
      </c>
      <c r="G280" s="35" t="s">
        <v>436</v>
      </c>
      <c r="H280" s="60" t="s">
        <v>39</v>
      </c>
      <c r="I280" s="60" t="s">
        <v>437</v>
      </c>
      <c r="J280" s="71">
        <v>45933</v>
      </c>
      <c r="K280" s="71">
        <v>45933</v>
      </c>
      <c r="L280" s="35" t="s">
        <v>410</v>
      </c>
      <c r="M280" s="60" t="s">
        <v>438</v>
      </c>
      <c r="N280" s="60">
        <v>48</v>
      </c>
      <c r="O280" s="60">
        <v>48</v>
      </c>
      <c r="P280" s="60">
        <v>0</v>
      </c>
      <c r="Q280" s="60">
        <v>3</v>
      </c>
      <c r="R280" s="60">
        <v>184</v>
      </c>
      <c r="S280" s="60">
        <v>678</v>
      </c>
      <c r="T280" s="60">
        <v>3</v>
      </c>
      <c r="U280" s="60">
        <v>42</v>
      </c>
      <c r="V280" s="60">
        <v>108</v>
      </c>
      <c r="W280" s="60" t="s">
        <v>439</v>
      </c>
      <c r="X280" s="60" t="s">
        <v>44</v>
      </c>
      <c r="Y280" s="60" t="s">
        <v>2220</v>
      </c>
    </row>
    <row r="281" s="1" customFormat="1" ht="60" hidden="1" spans="1:25">
      <c r="A281" s="30">
        <v>250</v>
      </c>
      <c r="B281" s="35" t="s">
        <v>33</v>
      </c>
      <c r="C281" s="35" t="s">
        <v>417</v>
      </c>
      <c r="D281" s="35" t="s">
        <v>418</v>
      </c>
      <c r="E281" s="35" t="s">
        <v>406</v>
      </c>
      <c r="F281" s="35" t="s">
        <v>427</v>
      </c>
      <c r="G281" s="35" t="s">
        <v>440</v>
      </c>
      <c r="H281" s="60" t="s">
        <v>39</v>
      </c>
      <c r="I281" s="60" t="s">
        <v>441</v>
      </c>
      <c r="J281" s="71">
        <v>45933</v>
      </c>
      <c r="K281" s="71">
        <v>45933</v>
      </c>
      <c r="L281" s="35" t="s">
        <v>410</v>
      </c>
      <c r="M281" s="60" t="s">
        <v>442</v>
      </c>
      <c r="N281" s="60">
        <v>48</v>
      </c>
      <c r="O281" s="60">
        <v>48</v>
      </c>
      <c r="P281" s="60">
        <v>0</v>
      </c>
      <c r="Q281" s="60">
        <v>1</v>
      </c>
      <c r="R281" s="60">
        <v>32</v>
      </c>
      <c r="S281" s="60">
        <v>100</v>
      </c>
      <c r="T281" s="60">
        <v>1</v>
      </c>
      <c r="U281" s="60">
        <v>1</v>
      </c>
      <c r="V281" s="60">
        <v>4</v>
      </c>
      <c r="W281" s="60" t="s">
        <v>443</v>
      </c>
      <c r="X281" s="60" t="s">
        <v>44</v>
      </c>
      <c r="Y281" s="60" t="s">
        <v>2220</v>
      </c>
    </row>
    <row r="282" s="1" customFormat="1" ht="72" hidden="1" spans="1:25">
      <c r="A282" s="30">
        <v>251</v>
      </c>
      <c r="B282" s="35" t="s">
        <v>33</v>
      </c>
      <c r="C282" s="35" t="s">
        <v>417</v>
      </c>
      <c r="D282" s="35" t="s">
        <v>418</v>
      </c>
      <c r="E282" s="35" t="s">
        <v>406</v>
      </c>
      <c r="F282" s="35" t="s">
        <v>444</v>
      </c>
      <c r="G282" s="35" t="s">
        <v>445</v>
      </c>
      <c r="H282" s="60" t="s">
        <v>39</v>
      </c>
      <c r="I282" s="60" t="s">
        <v>446</v>
      </c>
      <c r="J282" s="71">
        <v>45658</v>
      </c>
      <c r="K282" s="71">
        <v>45992</v>
      </c>
      <c r="L282" s="35" t="s">
        <v>410</v>
      </c>
      <c r="M282" s="60" t="s">
        <v>447</v>
      </c>
      <c r="N282" s="60">
        <v>20</v>
      </c>
      <c r="O282" s="60">
        <v>20</v>
      </c>
      <c r="P282" s="60">
        <v>0</v>
      </c>
      <c r="Q282" s="60">
        <v>1</v>
      </c>
      <c r="R282" s="60">
        <v>295</v>
      </c>
      <c r="S282" s="60">
        <v>933</v>
      </c>
      <c r="T282" s="60">
        <v>1</v>
      </c>
      <c r="U282" s="60">
        <v>54</v>
      </c>
      <c r="V282" s="60">
        <v>169</v>
      </c>
      <c r="W282" s="60" t="s">
        <v>448</v>
      </c>
      <c r="X282" s="60" t="s">
        <v>44</v>
      </c>
      <c r="Y282" s="60" t="s">
        <v>2220</v>
      </c>
    </row>
    <row r="283" s="1" customFormat="1" ht="60" hidden="1" spans="1:25">
      <c r="A283" s="30">
        <v>252</v>
      </c>
      <c r="B283" s="35" t="s">
        <v>33</v>
      </c>
      <c r="C283" s="35" t="s">
        <v>417</v>
      </c>
      <c r="D283" s="35" t="s">
        <v>418</v>
      </c>
      <c r="E283" s="35" t="s">
        <v>406</v>
      </c>
      <c r="F283" s="35" t="s">
        <v>450</v>
      </c>
      <c r="G283" s="35" t="s">
        <v>451</v>
      </c>
      <c r="H283" s="60" t="s">
        <v>39</v>
      </c>
      <c r="I283" s="60" t="s">
        <v>452</v>
      </c>
      <c r="J283" s="71">
        <v>45931</v>
      </c>
      <c r="K283" s="71">
        <v>45962</v>
      </c>
      <c r="L283" s="35" t="s">
        <v>410</v>
      </c>
      <c r="M283" s="60" t="s">
        <v>453</v>
      </c>
      <c r="N283" s="60">
        <v>48</v>
      </c>
      <c r="O283" s="60">
        <v>48</v>
      </c>
      <c r="P283" s="60">
        <v>0</v>
      </c>
      <c r="Q283" s="60">
        <v>1</v>
      </c>
      <c r="R283" s="60">
        <v>178</v>
      </c>
      <c r="S283" s="60">
        <v>577</v>
      </c>
      <c r="T283" s="60">
        <v>1</v>
      </c>
      <c r="U283" s="60">
        <v>6</v>
      </c>
      <c r="V283" s="60">
        <v>19</v>
      </c>
      <c r="W283" s="60" t="s">
        <v>454</v>
      </c>
      <c r="X283" s="60" t="s">
        <v>44</v>
      </c>
      <c r="Y283" s="60" t="s">
        <v>2220</v>
      </c>
    </row>
    <row r="284" s="1" customFormat="1" ht="60" hidden="1" spans="1:25">
      <c r="A284" s="30">
        <v>253</v>
      </c>
      <c r="B284" s="35" t="s">
        <v>33</v>
      </c>
      <c r="C284" s="35" t="s">
        <v>417</v>
      </c>
      <c r="D284" s="35" t="s">
        <v>418</v>
      </c>
      <c r="E284" s="35" t="s">
        <v>406</v>
      </c>
      <c r="F284" s="35" t="s">
        <v>455</v>
      </c>
      <c r="G284" s="35" t="s">
        <v>456</v>
      </c>
      <c r="H284" s="60" t="s">
        <v>39</v>
      </c>
      <c r="I284" s="60" t="s">
        <v>457</v>
      </c>
      <c r="J284" s="71">
        <v>45748</v>
      </c>
      <c r="K284" s="71">
        <v>45778</v>
      </c>
      <c r="L284" s="35" t="s">
        <v>410</v>
      </c>
      <c r="M284" s="60" t="s">
        <v>458</v>
      </c>
      <c r="N284" s="60">
        <v>30</v>
      </c>
      <c r="O284" s="60">
        <v>30</v>
      </c>
      <c r="P284" s="60">
        <v>0</v>
      </c>
      <c r="Q284" s="60">
        <v>1</v>
      </c>
      <c r="R284" s="60">
        <v>171</v>
      </c>
      <c r="S284" s="60">
        <v>584</v>
      </c>
      <c r="T284" s="60">
        <v>1</v>
      </c>
      <c r="U284" s="60">
        <v>2</v>
      </c>
      <c r="V284" s="60">
        <v>5</v>
      </c>
      <c r="W284" s="60" t="s">
        <v>459</v>
      </c>
      <c r="X284" s="60" t="s">
        <v>44</v>
      </c>
      <c r="Y284" s="60" t="s">
        <v>2220</v>
      </c>
    </row>
    <row r="285" s="1" customFormat="1" ht="60" hidden="1" spans="1:25">
      <c r="A285" s="30">
        <v>254</v>
      </c>
      <c r="B285" s="35" t="s">
        <v>33</v>
      </c>
      <c r="C285" s="35" t="s">
        <v>417</v>
      </c>
      <c r="D285" s="35" t="s">
        <v>418</v>
      </c>
      <c r="E285" s="35" t="s">
        <v>406</v>
      </c>
      <c r="F285" s="35" t="s">
        <v>460</v>
      </c>
      <c r="G285" s="35" t="s">
        <v>461</v>
      </c>
      <c r="H285" s="60" t="s">
        <v>39</v>
      </c>
      <c r="I285" s="60" t="s">
        <v>462</v>
      </c>
      <c r="J285" s="71">
        <v>45778</v>
      </c>
      <c r="K285" s="71">
        <v>45778</v>
      </c>
      <c r="L285" s="35" t="s">
        <v>410</v>
      </c>
      <c r="M285" s="60" t="s">
        <v>463</v>
      </c>
      <c r="N285" s="60">
        <v>30</v>
      </c>
      <c r="O285" s="60">
        <v>30</v>
      </c>
      <c r="P285" s="60">
        <v>0</v>
      </c>
      <c r="Q285" s="60">
        <v>2</v>
      </c>
      <c r="R285" s="60">
        <v>50</v>
      </c>
      <c r="S285" s="60">
        <v>215</v>
      </c>
      <c r="T285" s="60">
        <v>2</v>
      </c>
      <c r="U285" s="60">
        <v>5</v>
      </c>
      <c r="V285" s="60">
        <v>17</v>
      </c>
      <c r="W285" s="60" t="s">
        <v>464</v>
      </c>
      <c r="X285" s="60" t="s">
        <v>44</v>
      </c>
      <c r="Y285" s="60" t="s">
        <v>2220</v>
      </c>
    </row>
    <row r="286" s="1" customFormat="1" ht="72" hidden="1" spans="1:25">
      <c r="A286" s="30">
        <v>255</v>
      </c>
      <c r="B286" s="35" t="s">
        <v>313</v>
      </c>
      <c r="C286" s="35" t="s">
        <v>465</v>
      </c>
      <c r="D286" s="35" t="s">
        <v>74</v>
      </c>
      <c r="E286" s="35" t="s">
        <v>406</v>
      </c>
      <c r="F286" s="35" t="s">
        <v>466</v>
      </c>
      <c r="G286" s="35" t="s">
        <v>467</v>
      </c>
      <c r="H286" s="60" t="s">
        <v>39</v>
      </c>
      <c r="I286" s="60" t="s">
        <v>468</v>
      </c>
      <c r="J286" s="71">
        <v>45748</v>
      </c>
      <c r="K286" s="71">
        <v>45992</v>
      </c>
      <c r="L286" s="35" t="s">
        <v>410</v>
      </c>
      <c r="M286" s="60" t="s">
        <v>469</v>
      </c>
      <c r="N286" s="60">
        <v>20</v>
      </c>
      <c r="O286" s="60">
        <v>20</v>
      </c>
      <c r="P286" s="60">
        <v>0</v>
      </c>
      <c r="Q286" s="60">
        <v>1</v>
      </c>
      <c r="R286" s="60">
        <v>50</v>
      </c>
      <c r="S286" s="60">
        <v>160</v>
      </c>
      <c r="T286" s="60">
        <v>1</v>
      </c>
      <c r="U286" s="60">
        <v>46</v>
      </c>
      <c r="V286" s="60">
        <v>4</v>
      </c>
      <c r="W286" s="60" t="s">
        <v>470</v>
      </c>
      <c r="X286" s="60" t="s">
        <v>44</v>
      </c>
      <c r="Y286" s="60" t="s">
        <v>2220</v>
      </c>
    </row>
    <row r="287" s="1" customFormat="1" ht="60" hidden="1" spans="1:25">
      <c r="A287" s="30">
        <v>256</v>
      </c>
      <c r="B287" s="35" t="s">
        <v>33</v>
      </c>
      <c r="C287" s="35" t="s">
        <v>417</v>
      </c>
      <c r="D287" s="35" t="s">
        <v>471</v>
      </c>
      <c r="E287" s="35" t="s">
        <v>406</v>
      </c>
      <c r="F287" s="35" t="s">
        <v>472</v>
      </c>
      <c r="G287" s="35" t="s">
        <v>473</v>
      </c>
      <c r="H287" s="60" t="s">
        <v>39</v>
      </c>
      <c r="I287" s="60" t="s">
        <v>474</v>
      </c>
      <c r="J287" s="71">
        <v>45778</v>
      </c>
      <c r="K287" s="71">
        <v>45992</v>
      </c>
      <c r="L287" s="35" t="s">
        <v>410</v>
      </c>
      <c r="M287" s="60" t="s">
        <v>475</v>
      </c>
      <c r="N287" s="60">
        <v>29</v>
      </c>
      <c r="O287" s="60">
        <v>29</v>
      </c>
      <c r="P287" s="60">
        <v>0</v>
      </c>
      <c r="Q287" s="60">
        <v>1</v>
      </c>
      <c r="R287" s="60">
        <v>180</v>
      </c>
      <c r="S287" s="60">
        <v>526</v>
      </c>
      <c r="T287" s="60">
        <v>1</v>
      </c>
      <c r="U287" s="60">
        <v>56</v>
      </c>
      <c r="V287" s="60">
        <v>168</v>
      </c>
      <c r="W287" s="60" t="s">
        <v>476</v>
      </c>
      <c r="X287" s="60" t="s">
        <v>44</v>
      </c>
      <c r="Y287" s="60" t="s">
        <v>2220</v>
      </c>
    </row>
    <row r="288" s="1" customFormat="1" ht="60" hidden="1" spans="1:25">
      <c r="A288" s="30">
        <v>257</v>
      </c>
      <c r="B288" s="35" t="s">
        <v>33</v>
      </c>
      <c r="C288" s="35" t="s">
        <v>417</v>
      </c>
      <c r="D288" s="35" t="s">
        <v>418</v>
      </c>
      <c r="E288" s="35" t="s">
        <v>406</v>
      </c>
      <c r="F288" s="35" t="s">
        <v>427</v>
      </c>
      <c r="G288" s="35" t="s">
        <v>477</v>
      </c>
      <c r="H288" s="60" t="s">
        <v>39</v>
      </c>
      <c r="I288" s="60" t="s">
        <v>478</v>
      </c>
      <c r="J288" s="71">
        <v>45931</v>
      </c>
      <c r="K288" s="71">
        <v>45931</v>
      </c>
      <c r="L288" s="35" t="s">
        <v>410</v>
      </c>
      <c r="M288" s="60" t="s">
        <v>479</v>
      </c>
      <c r="N288" s="60">
        <v>30</v>
      </c>
      <c r="O288" s="60">
        <v>30</v>
      </c>
      <c r="P288" s="60">
        <v>0</v>
      </c>
      <c r="Q288" s="60">
        <v>3</v>
      </c>
      <c r="R288" s="60">
        <v>184</v>
      </c>
      <c r="S288" s="60">
        <v>678</v>
      </c>
      <c r="T288" s="60">
        <v>3</v>
      </c>
      <c r="U288" s="60">
        <v>42</v>
      </c>
      <c r="V288" s="60">
        <v>108</v>
      </c>
      <c r="W288" s="60" t="s">
        <v>480</v>
      </c>
      <c r="X288" s="60" t="s">
        <v>44</v>
      </c>
      <c r="Y288" s="60" t="s">
        <v>2220</v>
      </c>
    </row>
    <row r="289" s="1" customFormat="1" ht="60" hidden="1" spans="1:25">
      <c r="A289" s="30">
        <v>258</v>
      </c>
      <c r="B289" s="35" t="s">
        <v>33</v>
      </c>
      <c r="C289" s="35" t="s">
        <v>417</v>
      </c>
      <c r="D289" s="35" t="s">
        <v>418</v>
      </c>
      <c r="E289" s="35" t="s">
        <v>406</v>
      </c>
      <c r="F289" s="35" t="s">
        <v>481</v>
      </c>
      <c r="G289" s="35" t="s">
        <v>482</v>
      </c>
      <c r="H289" s="35" t="s">
        <v>214</v>
      </c>
      <c r="I289" s="35" t="s">
        <v>483</v>
      </c>
      <c r="J289" s="42">
        <v>45901</v>
      </c>
      <c r="K289" s="42">
        <v>45992</v>
      </c>
      <c r="L289" s="35" t="s">
        <v>410</v>
      </c>
      <c r="M289" s="35" t="s">
        <v>2221</v>
      </c>
      <c r="N289" s="35">
        <v>18</v>
      </c>
      <c r="O289" s="35">
        <v>18</v>
      </c>
      <c r="P289" s="35">
        <v>0</v>
      </c>
      <c r="Q289" s="35">
        <v>1</v>
      </c>
      <c r="R289" s="35">
        <v>31</v>
      </c>
      <c r="S289" s="35">
        <v>126</v>
      </c>
      <c r="T289" s="35">
        <v>1</v>
      </c>
      <c r="U289" s="35">
        <v>8</v>
      </c>
      <c r="V289" s="35">
        <v>30</v>
      </c>
      <c r="W289" s="35" t="s">
        <v>485</v>
      </c>
      <c r="X289" s="60" t="s">
        <v>44</v>
      </c>
      <c r="Y289" s="35" t="s">
        <v>486</v>
      </c>
    </row>
    <row r="290" s="1" customFormat="1" ht="48" hidden="1" spans="1:25">
      <c r="A290" s="30">
        <v>259</v>
      </c>
      <c r="B290" s="35" t="s">
        <v>52</v>
      </c>
      <c r="C290" s="35" t="s">
        <v>73</v>
      </c>
      <c r="D290" s="35" t="s">
        <v>74</v>
      </c>
      <c r="E290" s="35" t="s">
        <v>406</v>
      </c>
      <c r="F290" s="35" t="s">
        <v>466</v>
      </c>
      <c r="G290" s="35" t="s">
        <v>487</v>
      </c>
      <c r="H290" s="60" t="s">
        <v>39</v>
      </c>
      <c r="I290" s="60" t="s">
        <v>488</v>
      </c>
      <c r="J290" s="71">
        <v>45748</v>
      </c>
      <c r="K290" s="71">
        <v>45992</v>
      </c>
      <c r="L290" s="35" t="s">
        <v>410</v>
      </c>
      <c r="M290" s="60" t="s">
        <v>2222</v>
      </c>
      <c r="N290" s="60">
        <v>15</v>
      </c>
      <c r="O290" s="60">
        <v>15</v>
      </c>
      <c r="P290" s="60">
        <v>0</v>
      </c>
      <c r="Q290" s="60">
        <v>1</v>
      </c>
      <c r="R290" s="60">
        <v>47</v>
      </c>
      <c r="S290" s="60">
        <v>144</v>
      </c>
      <c r="T290" s="60">
        <v>1</v>
      </c>
      <c r="U290" s="60">
        <v>32</v>
      </c>
      <c r="V290" s="60">
        <v>106</v>
      </c>
      <c r="W290" s="60" t="s">
        <v>490</v>
      </c>
      <c r="X290" s="60" t="s">
        <v>44</v>
      </c>
      <c r="Y290" s="35" t="s">
        <v>486</v>
      </c>
    </row>
    <row r="291" s="1" customFormat="1" ht="72" hidden="1" spans="1:25">
      <c r="A291" s="30">
        <v>260</v>
      </c>
      <c r="B291" s="35" t="s">
        <v>33</v>
      </c>
      <c r="C291" s="35" t="s">
        <v>417</v>
      </c>
      <c r="D291" s="35" t="s">
        <v>418</v>
      </c>
      <c r="E291" s="35" t="s">
        <v>406</v>
      </c>
      <c r="F291" s="35" t="s">
        <v>444</v>
      </c>
      <c r="G291" s="35" t="s">
        <v>491</v>
      </c>
      <c r="H291" s="60" t="s">
        <v>39</v>
      </c>
      <c r="I291" s="60" t="s">
        <v>446</v>
      </c>
      <c r="J291" s="71">
        <v>45658</v>
      </c>
      <c r="K291" s="71">
        <v>45992</v>
      </c>
      <c r="L291" s="35" t="s">
        <v>410</v>
      </c>
      <c r="M291" s="60" t="s">
        <v>492</v>
      </c>
      <c r="N291" s="60">
        <v>48</v>
      </c>
      <c r="O291" s="60">
        <v>48</v>
      </c>
      <c r="P291" s="60">
        <v>0</v>
      </c>
      <c r="Q291" s="60">
        <v>1</v>
      </c>
      <c r="R291" s="60">
        <v>126</v>
      </c>
      <c r="S291" s="60">
        <v>453</v>
      </c>
      <c r="T291" s="60">
        <v>1</v>
      </c>
      <c r="U291" s="60">
        <v>21</v>
      </c>
      <c r="V291" s="60">
        <v>84</v>
      </c>
      <c r="W291" s="60" t="s">
        <v>493</v>
      </c>
      <c r="X291" s="60" t="s">
        <v>44</v>
      </c>
      <c r="Y291" s="35" t="s">
        <v>494</v>
      </c>
    </row>
    <row r="292" s="1" customFormat="1" ht="72" hidden="1" spans="1:25">
      <c r="A292" s="30">
        <v>261</v>
      </c>
      <c r="B292" s="35" t="s">
        <v>33</v>
      </c>
      <c r="C292" s="35" t="s">
        <v>417</v>
      </c>
      <c r="D292" s="35" t="s">
        <v>418</v>
      </c>
      <c r="E292" s="35" t="s">
        <v>406</v>
      </c>
      <c r="F292" s="35" t="s">
        <v>472</v>
      </c>
      <c r="G292" s="35" t="s">
        <v>498</v>
      </c>
      <c r="H292" s="60" t="s">
        <v>39</v>
      </c>
      <c r="I292" s="60" t="s">
        <v>499</v>
      </c>
      <c r="J292" s="71">
        <v>45811</v>
      </c>
      <c r="K292" s="71">
        <v>45994</v>
      </c>
      <c r="L292" s="35" t="s">
        <v>410</v>
      </c>
      <c r="M292" s="60" t="s">
        <v>500</v>
      </c>
      <c r="N292" s="60">
        <v>12</v>
      </c>
      <c r="O292" s="60">
        <v>12</v>
      </c>
      <c r="P292" s="60">
        <v>0</v>
      </c>
      <c r="Q292" s="60">
        <v>1</v>
      </c>
      <c r="R292" s="60">
        <v>198</v>
      </c>
      <c r="S292" s="60">
        <v>580</v>
      </c>
      <c r="T292" s="60">
        <v>1</v>
      </c>
      <c r="U292" s="60">
        <v>4</v>
      </c>
      <c r="V292" s="60">
        <v>14</v>
      </c>
      <c r="W292" s="60" t="s">
        <v>501</v>
      </c>
      <c r="X292" s="60" t="s">
        <v>44</v>
      </c>
      <c r="Y292" s="35" t="s">
        <v>494</v>
      </c>
    </row>
    <row r="293" s="1" customFormat="1" ht="48" hidden="1" spans="1:25">
      <c r="A293" s="30">
        <v>262</v>
      </c>
      <c r="B293" s="35" t="s">
        <v>52</v>
      </c>
      <c r="C293" s="35" t="s">
        <v>73</v>
      </c>
      <c r="D293" s="35" t="s">
        <v>74</v>
      </c>
      <c r="E293" s="35" t="s">
        <v>406</v>
      </c>
      <c r="F293" s="35" t="s">
        <v>450</v>
      </c>
      <c r="G293" s="35" t="s">
        <v>502</v>
      </c>
      <c r="H293" s="60" t="s">
        <v>214</v>
      </c>
      <c r="I293" s="60" t="s">
        <v>452</v>
      </c>
      <c r="J293" s="71">
        <v>45962</v>
      </c>
      <c r="K293" s="71">
        <v>45962</v>
      </c>
      <c r="L293" s="35" t="s">
        <v>410</v>
      </c>
      <c r="M293" s="60" t="s">
        <v>503</v>
      </c>
      <c r="N293" s="60">
        <v>46</v>
      </c>
      <c r="O293" s="60">
        <v>46</v>
      </c>
      <c r="P293" s="60">
        <v>0</v>
      </c>
      <c r="Q293" s="60">
        <v>1</v>
      </c>
      <c r="R293" s="60">
        <v>87</v>
      </c>
      <c r="S293" s="60">
        <v>323</v>
      </c>
      <c r="T293" s="60">
        <v>1</v>
      </c>
      <c r="U293" s="60">
        <v>4</v>
      </c>
      <c r="V293" s="60">
        <v>10</v>
      </c>
      <c r="W293" s="35" t="s">
        <v>504</v>
      </c>
      <c r="X293" s="60" t="s">
        <v>44</v>
      </c>
      <c r="Y293" s="35" t="s">
        <v>486</v>
      </c>
    </row>
    <row r="294" s="1" customFormat="1" ht="60" hidden="1" spans="1:25">
      <c r="A294" s="30">
        <v>263</v>
      </c>
      <c r="B294" s="35" t="s">
        <v>33</v>
      </c>
      <c r="C294" s="35" t="s">
        <v>417</v>
      </c>
      <c r="D294" s="35" t="s">
        <v>418</v>
      </c>
      <c r="E294" s="35" t="s">
        <v>406</v>
      </c>
      <c r="F294" s="35" t="s">
        <v>505</v>
      </c>
      <c r="G294" s="35" t="s">
        <v>506</v>
      </c>
      <c r="H294" s="60" t="s">
        <v>420</v>
      </c>
      <c r="I294" s="60" t="s">
        <v>507</v>
      </c>
      <c r="J294" s="71">
        <v>45717</v>
      </c>
      <c r="K294" s="71">
        <v>45748</v>
      </c>
      <c r="L294" s="35" t="s">
        <v>410</v>
      </c>
      <c r="M294" s="60" t="s">
        <v>508</v>
      </c>
      <c r="N294" s="60">
        <v>30</v>
      </c>
      <c r="O294" s="60">
        <v>30</v>
      </c>
      <c r="P294" s="60">
        <v>0</v>
      </c>
      <c r="Q294" s="60">
        <v>1</v>
      </c>
      <c r="R294" s="60">
        <v>326</v>
      </c>
      <c r="S294" s="60">
        <v>563</v>
      </c>
      <c r="T294" s="60">
        <v>1</v>
      </c>
      <c r="U294" s="60">
        <v>4</v>
      </c>
      <c r="V294" s="60">
        <v>15</v>
      </c>
      <c r="W294" s="60" t="s">
        <v>509</v>
      </c>
      <c r="X294" s="60" t="s">
        <v>44</v>
      </c>
      <c r="Y294" s="35" t="s">
        <v>494</v>
      </c>
    </row>
    <row r="295" s="1" customFormat="1" ht="48" hidden="1" spans="1:25">
      <c r="A295" s="30">
        <v>264</v>
      </c>
      <c r="B295" s="35" t="s">
        <v>52</v>
      </c>
      <c r="C295" s="35" t="s">
        <v>73</v>
      </c>
      <c r="D295" s="35" t="s">
        <v>74</v>
      </c>
      <c r="E295" s="35" t="s">
        <v>406</v>
      </c>
      <c r="F295" s="35" t="s">
        <v>515</v>
      </c>
      <c r="G295" s="35" t="s">
        <v>516</v>
      </c>
      <c r="H295" s="60" t="s">
        <v>39</v>
      </c>
      <c r="I295" s="60" t="s">
        <v>517</v>
      </c>
      <c r="J295" s="71">
        <v>45809</v>
      </c>
      <c r="K295" s="71">
        <v>45839</v>
      </c>
      <c r="L295" s="35" t="s">
        <v>410</v>
      </c>
      <c r="M295" s="60" t="s">
        <v>2223</v>
      </c>
      <c r="N295" s="60">
        <v>50</v>
      </c>
      <c r="O295" s="60">
        <v>50</v>
      </c>
      <c r="P295" s="60">
        <v>0</v>
      </c>
      <c r="Q295" s="60">
        <v>1</v>
      </c>
      <c r="R295" s="60">
        <v>46</v>
      </c>
      <c r="S295" s="60">
        <v>141</v>
      </c>
      <c r="T295" s="60">
        <v>1</v>
      </c>
      <c r="U295" s="60">
        <v>16</v>
      </c>
      <c r="V295" s="60">
        <v>62</v>
      </c>
      <c r="W295" s="35" t="s">
        <v>519</v>
      </c>
      <c r="X295" s="60" t="s">
        <v>44</v>
      </c>
      <c r="Y295" s="35" t="s">
        <v>486</v>
      </c>
    </row>
    <row r="296" s="1" customFormat="1" ht="48" hidden="1" spans="1:25">
      <c r="A296" s="30">
        <v>265</v>
      </c>
      <c r="B296" s="35" t="s">
        <v>52</v>
      </c>
      <c r="C296" s="35" t="s">
        <v>73</v>
      </c>
      <c r="D296" s="35" t="s">
        <v>74</v>
      </c>
      <c r="E296" s="35" t="s">
        <v>406</v>
      </c>
      <c r="F296" s="35" t="s">
        <v>520</v>
      </c>
      <c r="G296" s="35" t="s">
        <v>521</v>
      </c>
      <c r="H296" s="60" t="s">
        <v>39</v>
      </c>
      <c r="I296" s="60" t="s">
        <v>522</v>
      </c>
      <c r="J296" s="71">
        <v>45717</v>
      </c>
      <c r="K296" s="71">
        <v>45748</v>
      </c>
      <c r="L296" s="35" t="s">
        <v>410</v>
      </c>
      <c r="M296" s="60" t="s">
        <v>523</v>
      </c>
      <c r="N296" s="60">
        <v>60</v>
      </c>
      <c r="O296" s="60">
        <v>60</v>
      </c>
      <c r="P296" s="60">
        <v>0</v>
      </c>
      <c r="Q296" s="60">
        <v>1</v>
      </c>
      <c r="R296" s="60">
        <v>50</v>
      </c>
      <c r="S296" s="60">
        <v>125</v>
      </c>
      <c r="T296" s="60">
        <v>1</v>
      </c>
      <c r="U296" s="60">
        <v>12</v>
      </c>
      <c r="V296" s="60">
        <v>40</v>
      </c>
      <c r="W296" s="60" t="s">
        <v>524</v>
      </c>
      <c r="X296" s="60" t="s">
        <v>44</v>
      </c>
      <c r="Y296" s="35" t="s">
        <v>486</v>
      </c>
    </row>
    <row r="297" s="1" customFormat="1" ht="97" hidden="1" customHeight="1" spans="1:25">
      <c r="A297" s="30">
        <v>266</v>
      </c>
      <c r="B297" s="35" t="s">
        <v>33</v>
      </c>
      <c r="C297" s="35" t="s">
        <v>417</v>
      </c>
      <c r="D297" s="35" t="s">
        <v>418</v>
      </c>
      <c r="E297" s="35" t="s">
        <v>406</v>
      </c>
      <c r="F297" s="35" t="s">
        <v>525</v>
      </c>
      <c r="G297" s="35" t="s">
        <v>526</v>
      </c>
      <c r="H297" s="60" t="s">
        <v>420</v>
      </c>
      <c r="I297" s="60" t="s">
        <v>527</v>
      </c>
      <c r="J297" s="71">
        <v>45748</v>
      </c>
      <c r="K297" s="71">
        <v>45778</v>
      </c>
      <c r="L297" s="35" t="s">
        <v>410</v>
      </c>
      <c r="M297" s="60" t="s">
        <v>528</v>
      </c>
      <c r="N297" s="60">
        <v>48</v>
      </c>
      <c r="O297" s="60">
        <v>48</v>
      </c>
      <c r="P297" s="60">
        <v>0</v>
      </c>
      <c r="Q297" s="60">
        <v>1</v>
      </c>
      <c r="R297" s="60">
        <v>100</v>
      </c>
      <c r="S297" s="60">
        <v>236</v>
      </c>
      <c r="T297" s="60">
        <v>1</v>
      </c>
      <c r="U297" s="60">
        <v>6</v>
      </c>
      <c r="V297" s="60">
        <v>23</v>
      </c>
      <c r="W297" s="60" t="s">
        <v>529</v>
      </c>
      <c r="X297" s="60" t="s">
        <v>44</v>
      </c>
      <c r="Y297" s="35" t="s">
        <v>494</v>
      </c>
    </row>
    <row r="298" s="1" customFormat="1" ht="98" hidden="1" customHeight="1" spans="1:25">
      <c r="A298" s="30">
        <v>267</v>
      </c>
      <c r="B298" s="35" t="s">
        <v>33</v>
      </c>
      <c r="C298" s="35" t="s">
        <v>417</v>
      </c>
      <c r="D298" s="35" t="s">
        <v>418</v>
      </c>
      <c r="E298" s="35" t="s">
        <v>406</v>
      </c>
      <c r="F298" s="35" t="s">
        <v>530</v>
      </c>
      <c r="G298" s="35" t="s">
        <v>531</v>
      </c>
      <c r="H298" s="60" t="s">
        <v>420</v>
      </c>
      <c r="I298" s="60" t="s">
        <v>532</v>
      </c>
      <c r="J298" s="71">
        <v>45778</v>
      </c>
      <c r="K298" s="71">
        <v>45809</v>
      </c>
      <c r="L298" s="35" t="s">
        <v>410</v>
      </c>
      <c r="M298" s="60" t="s">
        <v>533</v>
      </c>
      <c r="N298" s="60">
        <v>50</v>
      </c>
      <c r="O298" s="60">
        <v>50</v>
      </c>
      <c r="P298" s="60">
        <v>0</v>
      </c>
      <c r="Q298" s="60">
        <v>1</v>
      </c>
      <c r="R298" s="60">
        <v>416</v>
      </c>
      <c r="S298" s="60">
        <v>1376</v>
      </c>
      <c r="T298" s="60">
        <v>1</v>
      </c>
      <c r="U298" s="60">
        <v>14</v>
      </c>
      <c r="V298" s="60">
        <v>51</v>
      </c>
      <c r="W298" s="60" t="s">
        <v>534</v>
      </c>
      <c r="X298" s="60" t="s">
        <v>44</v>
      </c>
      <c r="Y298" s="35" t="s">
        <v>494</v>
      </c>
    </row>
    <row r="299" s="1" customFormat="1" ht="48" hidden="1" spans="1:25">
      <c r="A299" s="30">
        <v>268</v>
      </c>
      <c r="B299" s="35" t="s">
        <v>52</v>
      </c>
      <c r="C299" s="35" t="s">
        <v>73</v>
      </c>
      <c r="D299" s="35" t="s">
        <v>74</v>
      </c>
      <c r="E299" s="35" t="s">
        <v>406</v>
      </c>
      <c r="F299" s="35" t="s">
        <v>535</v>
      </c>
      <c r="G299" s="35" t="s">
        <v>536</v>
      </c>
      <c r="H299" s="35" t="s">
        <v>39</v>
      </c>
      <c r="I299" s="35" t="s">
        <v>537</v>
      </c>
      <c r="J299" s="42">
        <v>45717</v>
      </c>
      <c r="K299" s="42">
        <v>45748</v>
      </c>
      <c r="L299" s="35" t="s">
        <v>410</v>
      </c>
      <c r="M299" s="35" t="s">
        <v>2224</v>
      </c>
      <c r="N299" s="35">
        <v>8</v>
      </c>
      <c r="O299" s="35">
        <v>8</v>
      </c>
      <c r="P299" s="35">
        <v>0</v>
      </c>
      <c r="Q299" s="35">
        <v>1</v>
      </c>
      <c r="R299" s="35">
        <v>80</v>
      </c>
      <c r="S299" s="35">
        <v>368</v>
      </c>
      <c r="T299" s="35">
        <v>1</v>
      </c>
      <c r="U299" s="35">
        <v>23</v>
      </c>
      <c r="V299" s="35">
        <v>68</v>
      </c>
      <c r="W299" s="35" t="s">
        <v>539</v>
      </c>
      <c r="X299" s="35" t="s">
        <v>44</v>
      </c>
      <c r="Y299" s="35" t="s">
        <v>486</v>
      </c>
    </row>
    <row r="300" s="9" customFormat="1" ht="48" hidden="1" spans="1:25">
      <c r="A300" s="30">
        <v>269</v>
      </c>
      <c r="B300" s="35" t="s">
        <v>52</v>
      </c>
      <c r="C300" s="35" t="s">
        <v>73</v>
      </c>
      <c r="D300" s="35" t="s">
        <v>74</v>
      </c>
      <c r="E300" s="35" t="s">
        <v>406</v>
      </c>
      <c r="F300" s="35" t="s">
        <v>540</v>
      </c>
      <c r="G300" s="35" t="s">
        <v>541</v>
      </c>
      <c r="H300" s="35" t="s">
        <v>420</v>
      </c>
      <c r="I300" s="35" t="s">
        <v>542</v>
      </c>
      <c r="J300" s="42">
        <v>45717</v>
      </c>
      <c r="K300" s="42">
        <v>45748</v>
      </c>
      <c r="L300" s="35" t="s">
        <v>410</v>
      </c>
      <c r="M300" s="35" t="s">
        <v>543</v>
      </c>
      <c r="N300" s="35">
        <v>58</v>
      </c>
      <c r="O300" s="35">
        <v>58</v>
      </c>
      <c r="P300" s="35">
        <v>0</v>
      </c>
      <c r="Q300" s="35">
        <v>27</v>
      </c>
      <c r="R300" s="35">
        <v>1</v>
      </c>
      <c r="S300" s="35">
        <v>116</v>
      </c>
      <c r="T300" s="35">
        <v>1</v>
      </c>
      <c r="U300" s="35">
        <v>10</v>
      </c>
      <c r="V300" s="35">
        <v>37</v>
      </c>
      <c r="W300" s="35" t="s">
        <v>544</v>
      </c>
      <c r="X300" s="35" t="s">
        <v>44</v>
      </c>
      <c r="Y300" s="35" t="s">
        <v>545</v>
      </c>
    </row>
    <row r="301" s="1" customFormat="1" ht="72" hidden="1" spans="1:25">
      <c r="A301" s="30">
        <v>270</v>
      </c>
      <c r="B301" s="30" t="s">
        <v>33</v>
      </c>
      <c r="C301" s="30" t="s">
        <v>417</v>
      </c>
      <c r="D301" s="30" t="s">
        <v>418</v>
      </c>
      <c r="E301" s="30" t="s">
        <v>406</v>
      </c>
      <c r="F301" s="30" t="s">
        <v>472</v>
      </c>
      <c r="G301" s="30" t="s">
        <v>2225</v>
      </c>
      <c r="H301" s="30" t="s">
        <v>39</v>
      </c>
      <c r="I301" s="30" t="s">
        <v>2226</v>
      </c>
      <c r="J301" s="39">
        <v>45718</v>
      </c>
      <c r="K301" s="39">
        <v>45748</v>
      </c>
      <c r="L301" s="30" t="s">
        <v>410</v>
      </c>
      <c r="M301" s="30" t="s">
        <v>2227</v>
      </c>
      <c r="N301" s="30">
        <v>5</v>
      </c>
      <c r="O301" s="30">
        <v>5</v>
      </c>
      <c r="P301" s="30">
        <v>0</v>
      </c>
      <c r="Q301" s="30">
        <v>16</v>
      </c>
      <c r="R301" s="30">
        <v>180</v>
      </c>
      <c r="S301" s="30">
        <v>2060</v>
      </c>
      <c r="T301" s="30">
        <v>16</v>
      </c>
      <c r="U301" s="30">
        <v>26</v>
      </c>
      <c r="V301" s="30">
        <v>270</v>
      </c>
      <c r="W301" s="30" t="s">
        <v>2228</v>
      </c>
      <c r="X301" s="30" t="s">
        <v>44</v>
      </c>
      <c r="Y301" s="30" t="s">
        <v>2214</v>
      </c>
    </row>
    <row r="302" s="9" customFormat="1" ht="72" hidden="1" spans="1:25">
      <c r="A302" s="30">
        <v>271</v>
      </c>
      <c r="B302" s="30" t="s">
        <v>33</v>
      </c>
      <c r="C302" s="30" t="s">
        <v>417</v>
      </c>
      <c r="D302" s="30" t="s">
        <v>418</v>
      </c>
      <c r="E302" s="30" t="s">
        <v>406</v>
      </c>
      <c r="F302" s="30" t="s">
        <v>460</v>
      </c>
      <c r="G302" s="30" t="s">
        <v>2229</v>
      </c>
      <c r="H302" s="30" t="s">
        <v>39</v>
      </c>
      <c r="I302" s="30" t="s">
        <v>460</v>
      </c>
      <c r="J302" s="39">
        <v>45718</v>
      </c>
      <c r="K302" s="39">
        <v>45748</v>
      </c>
      <c r="L302" s="30" t="s">
        <v>410</v>
      </c>
      <c r="M302" s="30" t="s">
        <v>2230</v>
      </c>
      <c r="N302" s="30">
        <v>6</v>
      </c>
      <c r="O302" s="30">
        <v>6</v>
      </c>
      <c r="P302" s="30">
        <v>0</v>
      </c>
      <c r="Q302" s="30">
        <v>16</v>
      </c>
      <c r="R302" s="30">
        <v>160</v>
      </c>
      <c r="S302" s="30">
        <v>2570</v>
      </c>
      <c r="T302" s="30">
        <v>16</v>
      </c>
      <c r="U302" s="30">
        <v>24</v>
      </c>
      <c r="V302" s="30">
        <v>264</v>
      </c>
      <c r="W302" s="30" t="s">
        <v>2231</v>
      </c>
      <c r="X302" s="30" t="s">
        <v>44</v>
      </c>
      <c r="Y302" s="32" t="s">
        <v>2214</v>
      </c>
    </row>
    <row r="303" s="1" customFormat="1" ht="53" hidden="1" customHeight="1" spans="1:26">
      <c r="A303" s="30">
        <v>272</v>
      </c>
      <c r="B303" s="106" t="s">
        <v>33</v>
      </c>
      <c r="C303" s="106" t="s">
        <v>563</v>
      </c>
      <c r="D303" s="106" t="s">
        <v>564</v>
      </c>
      <c r="E303" s="106" t="s">
        <v>554</v>
      </c>
      <c r="F303" s="157" t="s">
        <v>565</v>
      </c>
      <c r="G303" s="157" t="s">
        <v>599</v>
      </c>
      <c r="H303" s="157" t="s">
        <v>39</v>
      </c>
      <c r="I303" s="157" t="s">
        <v>565</v>
      </c>
      <c r="J303" s="157">
        <v>2025.2</v>
      </c>
      <c r="K303" s="186">
        <v>2025.1</v>
      </c>
      <c r="L303" s="157" t="s">
        <v>558</v>
      </c>
      <c r="M303" s="106" t="s">
        <v>2232</v>
      </c>
      <c r="N303" s="106">
        <v>40</v>
      </c>
      <c r="O303" s="106">
        <v>40</v>
      </c>
      <c r="P303" s="106"/>
      <c r="Q303" s="200">
        <v>1</v>
      </c>
      <c r="R303" s="106">
        <v>1225</v>
      </c>
      <c r="S303" s="106">
        <v>4083</v>
      </c>
      <c r="T303" s="201">
        <v>1</v>
      </c>
      <c r="U303" s="106">
        <v>202</v>
      </c>
      <c r="V303" s="106">
        <v>748</v>
      </c>
      <c r="W303" s="106" t="s">
        <v>601</v>
      </c>
      <c r="X303" s="106" t="s">
        <v>44</v>
      </c>
      <c r="Y303" s="106" t="s">
        <v>2233</v>
      </c>
      <c r="Z303" s="11" t="s">
        <v>2234</v>
      </c>
    </row>
    <row r="304" s="11" customFormat="1" ht="72" hidden="1" customHeight="1" spans="1:26">
      <c r="A304" s="30">
        <v>273</v>
      </c>
      <c r="B304" s="106" t="s">
        <v>52</v>
      </c>
      <c r="C304" s="106" t="s">
        <v>563</v>
      </c>
      <c r="D304" s="106" t="s">
        <v>564</v>
      </c>
      <c r="E304" s="106" t="s">
        <v>554</v>
      </c>
      <c r="F304" s="167" t="s">
        <v>565</v>
      </c>
      <c r="G304" s="168" t="s">
        <v>2235</v>
      </c>
      <c r="H304" s="169" t="s">
        <v>39</v>
      </c>
      <c r="I304" s="169" t="s">
        <v>565</v>
      </c>
      <c r="J304" s="169">
        <v>2025.2</v>
      </c>
      <c r="K304" s="187">
        <v>2025.1</v>
      </c>
      <c r="L304" s="169" t="s">
        <v>558</v>
      </c>
      <c r="M304" s="188" t="s">
        <v>2236</v>
      </c>
      <c r="N304" s="168">
        <v>20</v>
      </c>
      <c r="O304" s="189">
        <v>20</v>
      </c>
      <c r="P304" s="189"/>
      <c r="Q304" s="189">
        <v>1</v>
      </c>
      <c r="R304" s="169">
        <v>1225</v>
      </c>
      <c r="S304" s="169">
        <v>4083</v>
      </c>
      <c r="T304" s="202">
        <v>1</v>
      </c>
      <c r="U304" s="169">
        <v>202</v>
      </c>
      <c r="V304" s="106">
        <v>839</v>
      </c>
      <c r="W304" s="169" t="s">
        <v>578</v>
      </c>
      <c r="X304" s="203" t="s">
        <v>119</v>
      </c>
      <c r="Y304" s="106" t="s">
        <v>2233</v>
      </c>
      <c r="Z304" s="11" t="s">
        <v>2234</v>
      </c>
    </row>
    <row r="305" s="1" customFormat="1" ht="38" hidden="1" customHeight="1" spans="1:26">
      <c r="A305" s="30">
        <v>274</v>
      </c>
      <c r="B305" s="170" t="s">
        <v>33</v>
      </c>
      <c r="C305" s="170" t="s">
        <v>274</v>
      </c>
      <c r="D305" s="170" t="s">
        <v>564</v>
      </c>
      <c r="E305" s="170" t="s">
        <v>554</v>
      </c>
      <c r="F305" s="170" t="s">
        <v>565</v>
      </c>
      <c r="G305" s="171" t="s">
        <v>605</v>
      </c>
      <c r="H305" s="170" t="s">
        <v>39</v>
      </c>
      <c r="I305" s="170" t="s">
        <v>565</v>
      </c>
      <c r="J305" s="170">
        <v>2025.2</v>
      </c>
      <c r="K305" s="190">
        <v>2025.1</v>
      </c>
      <c r="L305" s="170" t="s">
        <v>558</v>
      </c>
      <c r="M305" s="170" t="s">
        <v>606</v>
      </c>
      <c r="N305" s="170">
        <v>30</v>
      </c>
      <c r="O305" s="170">
        <v>30</v>
      </c>
      <c r="P305" s="170"/>
      <c r="Q305" s="204">
        <v>1</v>
      </c>
      <c r="R305" s="170">
        <v>1225</v>
      </c>
      <c r="S305" s="170">
        <v>4083</v>
      </c>
      <c r="T305" s="205">
        <v>1</v>
      </c>
      <c r="U305" s="170">
        <v>202</v>
      </c>
      <c r="V305" s="170">
        <v>748</v>
      </c>
      <c r="W305" s="170" t="s">
        <v>607</v>
      </c>
      <c r="X305" s="170" t="s">
        <v>44</v>
      </c>
      <c r="Y305" s="30" t="s">
        <v>2233</v>
      </c>
      <c r="Z305" s="223"/>
    </row>
    <row r="306" s="1" customFormat="1" ht="48" hidden="1" spans="1:25">
      <c r="A306" s="30">
        <v>275</v>
      </c>
      <c r="B306" s="35" t="s">
        <v>33</v>
      </c>
      <c r="C306" s="35" t="s">
        <v>73</v>
      </c>
      <c r="D306" s="35" t="s">
        <v>74</v>
      </c>
      <c r="E306" s="35" t="s">
        <v>617</v>
      </c>
      <c r="F306" s="35" t="s">
        <v>586</v>
      </c>
      <c r="G306" s="172" t="s">
        <v>587</v>
      </c>
      <c r="H306" s="105" t="s">
        <v>214</v>
      </c>
      <c r="I306" s="35" t="s">
        <v>588</v>
      </c>
      <c r="J306" s="42">
        <v>45689</v>
      </c>
      <c r="K306" s="42">
        <v>46003</v>
      </c>
      <c r="L306" s="35" t="s">
        <v>558</v>
      </c>
      <c r="M306" s="35" t="s">
        <v>2237</v>
      </c>
      <c r="N306" s="35">
        <v>20</v>
      </c>
      <c r="O306" s="35">
        <v>20</v>
      </c>
      <c r="P306" s="35">
        <v>0</v>
      </c>
      <c r="Q306" s="35">
        <v>1</v>
      </c>
      <c r="R306" s="35">
        <v>234</v>
      </c>
      <c r="S306" s="35">
        <v>893</v>
      </c>
      <c r="T306" s="35">
        <v>0</v>
      </c>
      <c r="U306" s="35">
        <v>75</v>
      </c>
      <c r="V306" s="35">
        <v>283</v>
      </c>
      <c r="W306" s="35" t="s">
        <v>2238</v>
      </c>
      <c r="X306" s="206" t="s">
        <v>119</v>
      </c>
      <c r="Y306" s="35" t="s">
        <v>2239</v>
      </c>
    </row>
    <row r="307" s="1" customFormat="1" ht="48" hidden="1" spans="1:25">
      <c r="A307" s="30">
        <v>276</v>
      </c>
      <c r="B307" s="35" t="s">
        <v>52</v>
      </c>
      <c r="C307" s="35" t="s">
        <v>563</v>
      </c>
      <c r="D307" s="35" t="s">
        <v>564</v>
      </c>
      <c r="E307" s="35" t="s">
        <v>554</v>
      </c>
      <c r="F307" s="173" t="s">
        <v>565</v>
      </c>
      <c r="G307" s="36" t="s">
        <v>566</v>
      </c>
      <c r="H307" s="36" t="s">
        <v>39</v>
      </c>
      <c r="I307" s="36" t="s">
        <v>565</v>
      </c>
      <c r="J307" s="42">
        <v>45691</v>
      </c>
      <c r="K307" s="42">
        <v>46005</v>
      </c>
      <c r="L307" s="36" t="s">
        <v>558</v>
      </c>
      <c r="M307" s="36" t="s">
        <v>2240</v>
      </c>
      <c r="N307" s="36">
        <v>20</v>
      </c>
      <c r="O307" s="36">
        <v>20</v>
      </c>
      <c r="P307" s="36"/>
      <c r="Q307" s="207">
        <v>1</v>
      </c>
      <c r="R307" s="36">
        <v>1225</v>
      </c>
      <c r="S307" s="36">
        <v>4083</v>
      </c>
      <c r="T307" s="208">
        <v>1</v>
      </c>
      <c r="U307" s="36">
        <v>202</v>
      </c>
      <c r="V307" s="35">
        <v>839</v>
      </c>
      <c r="W307" s="35" t="s">
        <v>568</v>
      </c>
      <c r="X307" s="36" t="s">
        <v>44</v>
      </c>
      <c r="Y307" s="177" t="s">
        <v>579</v>
      </c>
    </row>
    <row r="308" s="1" customFormat="1" ht="29" hidden="1" customHeight="1" spans="1:25">
      <c r="A308" s="30">
        <v>277</v>
      </c>
      <c r="B308" s="105" t="s">
        <v>33</v>
      </c>
      <c r="C308" s="35" t="s">
        <v>73</v>
      </c>
      <c r="D308" s="35" t="s">
        <v>74</v>
      </c>
      <c r="E308" s="35" t="s">
        <v>617</v>
      </c>
      <c r="F308" s="35" t="s">
        <v>555</v>
      </c>
      <c r="G308" s="35" t="s">
        <v>556</v>
      </c>
      <c r="H308" s="35" t="s">
        <v>39</v>
      </c>
      <c r="I308" s="35" t="s">
        <v>557</v>
      </c>
      <c r="J308" s="42">
        <v>45690</v>
      </c>
      <c r="K308" s="42">
        <v>46004</v>
      </c>
      <c r="L308" s="35" t="s">
        <v>558</v>
      </c>
      <c r="M308" s="35" t="s">
        <v>559</v>
      </c>
      <c r="N308" s="35">
        <v>49</v>
      </c>
      <c r="O308" s="35">
        <v>49</v>
      </c>
      <c r="P308" s="35">
        <v>0</v>
      </c>
      <c r="Q308" s="35">
        <v>1</v>
      </c>
      <c r="R308" s="60">
        <v>158</v>
      </c>
      <c r="S308" s="60">
        <v>632</v>
      </c>
      <c r="T308" s="60" t="s">
        <v>560</v>
      </c>
      <c r="U308" s="60" t="s">
        <v>560</v>
      </c>
      <c r="V308" s="60" t="s">
        <v>560</v>
      </c>
      <c r="W308" s="60" t="s">
        <v>561</v>
      </c>
      <c r="X308" s="209" t="s">
        <v>119</v>
      </c>
      <c r="Y308" s="35" t="s">
        <v>585</v>
      </c>
    </row>
    <row r="309" s="1" customFormat="1" ht="60" hidden="1" spans="1:25">
      <c r="A309" s="30">
        <v>278</v>
      </c>
      <c r="B309" s="174" t="s">
        <v>33</v>
      </c>
      <c r="C309" s="174" t="s">
        <v>34</v>
      </c>
      <c r="D309" s="174" t="s">
        <v>67</v>
      </c>
      <c r="E309" s="174" t="s">
        <v>554</v>
      </c>
      <c r="F309" s="175" t="s">
        <v>570</v>
      </c>
      <c r="G309" s="36" t="s">
        <v>571</v>
      </c>
      <c r="H309" s="36" t="s">
        <v>39</v>
      </c>
      <c r="I309" s="36" t="s">
        <v>572</v>
      </c>
      <c r="J309" s="42">
        <v>45692</v>
      </c>
      <c r="K309" s="42">
        <v>46006</v>
      </c>
      <c r="L309" s="36" t="s">
        <v>558</v>
      </c>
      <c r="M309" s="36" t="s">
        <v>573</v>
      </c>
      <c r="N309" s="36">
        <v>46</v>
      </c>
      <c r="O309" s="36">
        <v>46</v>
      </c>
      <c r="P309" s="36"/>
      <c r="Q309" s="207"/>
      <c r="R309" s="36">
        <v>51</v>
      </c>
      <c r="S309" s="36">
        <v>198</v>
      </c>
      <c r="T309" s="208"/>
      <c r="U309" s="36">
        <v>12</v>
      </c>
      <c r="V309" s="174">
        <v>46</v>
      </c>
      <c r="W309" s="174" t="s">
        <v>2241</v>
      </c>
      <c r="X309" s="210" t="s">
        <v>119</v>
      </c>
      <c r="Y309" s="177" t="s">
        <v>2242</v>
      </c>
    </row>
    <row r="310" s="1" customFormat="1" ht="41" hidden="1" customHeight="1" spans="1:25">
      <c r="A310" s="30">
        <v>279</v>
      </c>
      <c r="B310" s="176" t="s">
        <v>33</v>
      </c>
      <c r="C310" s="177" t="s">
        <v>564</v>
      </c>
      <c r="D310" s="177" t="s">
        <v>81</v>
      </c>
      <c r="E310" s="178" t="s">
        <v>554</v>
      </c>
      <c r="F310" s="178" t="s">
        <v>565</v>
      </c>
      <c r="G310" s="177" t="s">
        <v>575</v>
      </c>
      <c r="H310" s="36" t="s">
        <v>39</v>
      </c>
      <c r="I310" s="177" t="s">
        <v>576</v>
      </c>
      <c r="J310" s="42">
        <v>45693</v>
      </c>
      <c r="K310" s="42">
        <v>46007</v>
      </c>
      <c r="L310" s="35" t="s">
        <v>558</v>
      </c>
      <c r="M310" s="177" t="s">
        <v>577</v>
      </c>
      <c r="N310" s="178">
        <v>49</v>
      </c>
      <c r="O310" s="178">
        <v>49</v>
      </c>
      <c r="P310" s="177">
        <v>0</v>
      </c>
      <c r="Q310" s="177">
        <v>2</v>
      </c>
      <c r="R310" s="177">
        <v>312</v>
      </c>
      <c r="S310" s="177">
        <v>1045</v>
      </c>
      <c r="T310" s="177">
        <v>1</v>
      </c>
      <c r="U310" s="177">
        <v>23</v>
      </c>
      <c r="V310" s="177">
        <v>61</v>
      </c>
      <c r="W310" s="36" t="s">
        <v>578</v>
      </c>
      <c r="X310" s="36" t="s">
        <v>44</v>
      </c>
      <c r="Y310" s="177" t="s">
        <v>2243</v>
      </c>
    </row>
    <row r="311" s="1" customFormat="1" ht="24" hidden="1" spans="1:25">
      <c r="A311" s="30">
        <v>280</v>
      </c>
      <c r="B311" s="35" t="s">
        <v>33</v>
      </c>
      <c r="C311" s="35" t="s">
        <v>34</v>
      </c>
      <c r="D311" s="35" t="s">
        <v>74</v>
      </c>
      <c r="E311" s="35" t="s">
        <v>617</v>
      </c>
      <c r="F311" s="35" t="s">
        <v>580</v>
      </c>
      <c r="G311" s="179" t="s">
        <v>581</v>
      </c>
      <c r="H311" s="105" t="s">
        <v>214</v>
      </c>
      <c r="I311" s="191" t="s">
        <v>582</v>
      </c>
      <c r="J311" s="42">
        <v>45694</v>
      </c>
      <c r="K311" s="42">
        <v>46008</v>
      </c>
      <c r="L311" s="35" t="s">
        <v>558</v>
      </c>
      <c r="M311" s="35" t="s">
        <v>583</v>
      </c>
      <c r="N311" s="35">
        <v>49</v>
      </c>
      <c r="O311" s="35">
        <v>49</v>
      </c>
      <c r="P311" s="35">
        <v>0</v>
      </c>
      <c r="Q311" s="35">
        <v>1</v>
      </c>
      <c r="R311" s="35">
        <v>289</v>
      </c>
      <c r="S311" s="35">
        <v>589</v>
      </c>
      <c r="T311" s="35">
        <v>1</v>
      </c>
      <c r="U311" s="35">
        <v>34</v>
      </c>
      <c r="V311" s="35">
        <v>159</v>
      </c>
      <c r="W311" s="35" t="s">
        <v>2244</v>
      </c>
      <c r="X311" s="209" t="s">
        <v>119</v>
      </c>
      <c r="Y311" s="35" t="s">
        <v>585</v>
      </c>
    </row>
    <row r="312" s="1" customFormat="1" ht="24" hidden="1" spans="1:25">
      <c r="A312" s="30">
        <v>281</v>
      </c>
      <c r="B312" s="105" t="s">
        <v>33</v>
      </c>
      <c r="C312" s="35" t="s">
        <v>73</v>
      </c>
      <c r="D312" s="35" t="s">
        <v>74</v>
      </c>
      <c r="E312" s="35" t="s">
        <v>617</v>
      </c>
      <c r="F312" s="35" t="s">
        <v>591</v>
      </c>
      <c r="G312" s="35" t="s">
        <v>592</v>
      </c>
      <c r="H312" s="35" t="s">
        <v>39</v>
      </c>
      <c r="I312" s="35" t="s">
        <v>593</v>
      </c>
      <c r="J312" s="42">
        <v>45695</v>
      </c>
      <c r="K312" s="42">
        <v>46009</v>
      </c>
      <c r="L312" s="60" t="s">
        <v>558</v>
      </c>
      <c r="M312" s="35" t="s">
        <v>594</v>
      </c>
      <c r="N312" s="35">
        <v>49</v>
      </c>
      <c r="O312" s="35">
        <v>49</v>
      </c>
      <c r="P312" s="35">
        <v>0</v>
      </c>
      <c r="Q312" s="35">
        <v>1</v>
      </c>
      <c r="R312" s="60">
        <v>326</v>
      </c>
      <c r="S312" s="60">
        <v>978</v>
      </c>
      <c r="T312" s="60">
        <v>1</v>
      </c>
      <c r="U312" s="60">
        <v>61</v>
      </c>
      <c r="V312" s="60">
        <v>183</v>
      </c>
      <c r="W312" s="60" t="s">
        <v>595</v>
      </c>
      <c r="X312" s="209" t="s">
        <v>119</v>
      </c>
      <c r="Y312" s="35" t="s">
        <v>585</v>
      </c>
    </row>
    <row r="313" s="1" customFormat="1" ht="48" hidden="1" spans="1:25">
      <c r="A313" s="30">
        <v>282</v>
      </c>
      <c r="B313" s="176" t="s">
        <v>33</v>
      </c>
      <c r="C313" s="177" t="s">
        <v>564</v>
      </c>
      <c r="D313" s="177" t="s">
        <v>81</v>
      </c>
      <c r="E313" s="178" t="s">
        <v>554</v>
      </c>
      <c r="F313" s="178" t="s">
        <v>565</v>
      </c>
      <c r="G313" s="177" t="s">
        <v>596</v>
      </c>
      <c r="H313" s="36" t="s">
        <v>39</v>
      </c>
      <c r="I313" s="177" t="s">
        <v>597</v>
      </c>
      <c r="J313" s="42">
        <v>45696</v>
      </c>
      <c r="K313" s="42">
        <v>46010</v>
      </c>
      <c r="L313" s="35" t="s">
        <v>558</v>
      </c>
      <c r="M313" s="177" t="s">
        <v>577</v>
      </c>
      <c r="N313" s="178">
        <v>49</v>
      </c>
      <c r="O313" s="178">
        <v>49</v>
      </c>
      <c r="P313" s="177">
        <v>0</v>
      </c>
      <c r="Q313" s="177">
        <v>1</v>
      </c>
      <c r="R313" s="177">
        <v>284</v>
      </c>
      <c r="S313" s="177">
        <v>854</v>
      </c>
      <c r="T313" s="177">
        <v>1</v>
      </c>
      <c r="U313" s="177">
        <v>21</v>
      </c>
      <c r="V313" s="177">
        <v>57</v>
      </c>
      <c r="W313" s="36" t="s">
        <v>578</v>
      </c>
      <c r="X313" s="36" t="s">
        <v>44</v>
      </c>
      <c r="Y313" s="177" t="s">
        <v>2245</v>
      </c>
    </row>
    <row r="314" s="1" customFormat="1" ht="36" hidden="1" spans="1:25">
      <c r="A314" s="30">
        <v>283</v>
      </c>
      <c r="B314" s="176" t="s">
        <v>33</v>
      </c>
      <c r="C314" s="177" t="s">
        <v>73</v>
      </c>
      <c r="D314" s="177" t="s">
        <v>74</v>
      </c>
      <c r="E314" s="178" t="s">
        <v>554</v>
      </c>
      <c r="F314" s="178" t="s">
        <v>565</v>
      </c>
      <c r="G314" s="178" t="s">
        <v>608</v>
      </c>
      <c r="H314" s="36" t="s">
        <v>39</v>
      </c>
      <c r="I314" s="178" t="s">
        <v>2246</v>
      </c>
      <c r="J314" s="42">
        <v>45697</v>
      </c>
      <c r="K314" s="42">
        <v>46011</v>
      </c>
      <c r="L314" s="35" t="s">
        <v>558</v>
      </c>
      <c r="M314" s="178" t="s">
        <v>611</v>
      </c>
      <c r="N314" s="178">
        <v>49</v>
      </c>
      <c r="O314" s="178">
        <v>49</v>
      </c>
      <c r="P314" s="178">
        <v>0</v>
      </c>
      <c r="Q314" s="178">
        <v>1</v>
      </c>
      <c r="R314" s="178">
        <v>67</v>
      </c>
      <c r="S314" s="178">
        <v>243</v>
      </c>
      <c r="T314" s="178">
        <v>1</v>
      </c>
      <c r="U314" s="178">
        <v>57</v>
      </c>
      <c r="V314" s="178">
        <v>171</v>
      </c>
      <c r="W314" s="211" t="s">
        <v>595</v>
      </c>
      <c r="X314" s="36" t="s">
        <v>44</v>
      </c>
      <c r="Y314" s="35" t="s">
        <v>2247</v>
      </c>
    </row>
    <row r="315" s="1" customFormat="1" ht="48" hidden="1" spans="1:25">
      <c r="A315" s="30">
        <v>284</v>
      </c>
      <c r="B315" s="180" t="s">
        <v>33</v>
      </c>
      <c r="C315" s="178" t="s">
        <v>564</v>
      </c>
      <c r="D315" s="178" t="s">
        <v>81</v>
      </c>
      <c r="E315" s="178" t="s">
        <v>554</v>
      </c>
      <c r="F315" s="178" t="s">
        <v>565</v>
      </c>
      <c r="G315" s="178" t="s">
        <v>633</v>
      </c>
      <c r="H315" s="60" t="s">
        <v>39</v>
      </c>
      <c r="I315" s="178" t="s">
        <v>634</v>
      </c>
      <c r="J315" s="42">
        <v>45698</v>
      </c>
      <c r="K315" s="42">
        <v>46012</v>
      </c>
      <c r="L315" s="60" t="s">
        <v>558</v>
      </c>
      <c r="M315" s="178" t="s">
        <v>577</v>
      </c>
      <c r="N315" s="178">
        <v>49</v>
      </c>
      <c r="O315" s="178">
        <v>49</v>
      </c>
      <c r="P315" s="178">
        <v>0</v>
      </c>
      <c r="Q315" s="178">
        <v>1</v>
      </c>
      <c r="R315" s="178">
        <v>127</v>
      </c>
      <c r="S315" s="178">
        <v>352</v>
      </c>
      <c r="T315" s="178">
        <v>1</v>
      </c>
      <c r="U315" s="178">
        <v>18</v>
      </c>
      <c r="V315" s="178">
        <v>51</v>
      </c>
      <c r="W315" s="60" t="s">
        <v>578</v>
      </c>
      <c r="X315" s="60" t="s">
        <v>44</v>
      </c>
      <c r="Y315" s="178"/>
    </row>
    <row r="316" s="1" customFormat="1" ht="24" hidden="1" spans="1:25">
      <c r="A316" s="30">
        <v>285</v>
      </c>
      <c r="B316" s="36" t="s">
        <v>52</v>
      </c>
      <c r="C316" s="36" t="s">
        <v>635</v>
      </c>
      <c r="D316" s="36" t="s">
        <v>636</v>
      </c>
      <c r="E316" s="36" t="s">
        <v>617</v>
      </c>
      <c r="F316" s="36" t="s">
        <v>637</v>
      </c>
      <c r="G316" s="36" t="s">
        <v>638</v>
      </c>
      <c r="H316" s="36" t="s">
        <v>214</v>
      </c>
      <c r="I316" s="36" t="s">
        <v>639</v>
      </c>
      <c r="J316" s="42">
        <v>45699</v>
      </c>
      <c r="K316" s="42">
        <v>46013</v>
      </c>
      <c r="L316" s="36" t="s">
        <v>558</v>
      </c>
      <c r="M316" s="36" t="s">
        <v>640</v>
      </c>
      <c r="N316" s="36">
        <v>10</v>
      </c>
      <c r="O316" s="36">
        <v>10</v>
      </c>
      <c r="P316" s="36">
        <v>0</v>
      </c>
      <c r="Q316" s="36">
        <v>1</v>
      </c>
      <c r="R316" s="36">
        <v>708</v>
      </c>
      <c r="S316" s="36">
        <v>3210</v>
      </c>
      <c r="T316" s="36">
        <v>1</v>
      </c>
      <c r="U316" s="36">
        <v>249</v>
      </c>
      <c r="V316" s="36">
        <v>916</v>
      </c>
      <c r="W316" s="36" t="s">
        <v>641</v>
      </c>
      <c r="X316" s="212" t="s">
        <v>119</v>
      </c>
      <c r="Y316" s="224"/>
    </row>
    <row r="317" s="1" customFormat="1" ht="48" hidden="1" spans="1:25">
      <c r="A317" s="30">
        <v>286</v>
      </c>
      <c r="B317" s="35" t="s">
        <v>52</v>
      </c>
      <c r="C317" s="35" t="s">
        <v>563</v>
      </c>
      <c r="D317" s="35" t="s">
        <v>564</v>
      </c>
      <c r="E317" s="35" t="s">
        <v>554</v>
      </c>
      <c r="F317" s="60" t="s">
        <v>565</v>
      </c>
      <c r="G317" s="35" t="s">
        <v>603</v>
      </c>
      <c r="H317" s="60" t="s">
        <v>39</v>
      </c>
      <c r="I317" s="60" t="s">
        <v>565</v>
      </c>
      <c r="J317" s="60">
        <v>2025.2</v>
      </c>
      <c r="K317" s="192">
        <v>2025.1</v>
      </c>
      <c r="L317" s="60" t="s">
        <v>558</v>
      </c>
      <c r="M317" s="35" t="s">
        <v>604</v>
      </c>
      <c r="N317" s="35">
        <v>25</v>
      </c>
      <c r="O317" s="35">
        <v>25</v>
      </c>
      <c r="P317" s="35"/>
      <c r="Q317" s="55">
        <v>1</v>
      </c>
      <c r="R317" s="35">
        <v>1225</v>
      </c>
      <c r="S317" s="35">
        <v>4083</v>
      </c>
      <c r="T317" s="57">
        <v>1</v>
      </c>
      <c r="U317" s="35">
        <v>202</v>
      </c>
      <c r="V317" s="35">
        <v>748</v>
      </c>
      <c r="W317" s="35" t="s">
        <v>568</v>
      </c>
      <c r="X317" s="35" t="s">
        <v>44</v>
      </c>
      <c r="Y317" s="35" t="s">
        <v>602</v>
      </c>
    </row>
    <row r="318" s="1" customFormat="1" ht="36" hidden="1" spans="1:25">
      <c r="A318" s="30">
        <v>287</v>
      </c>
      <c r="B318" s="180" t="s">
        <v>33</v>
      </c>
      <c r="C318" s="178" t="s">
        <v>73</v>
      </c>
      <c r="D318" s="178" t="s">
        <v>612</v>
      </c>
      <c r="E318" s="178" t="s">
        <v>554</v>
      </c>
      <c r="F318" s="178" t="s">
        <v>565</v>
      </c>
      <c r="G318" s="178" t="s">
        <v>613</v>
      </c>
      <c r="H318" s="178" t="s">
        <v>39</v>
      </c>
      <c r="I318" s="178" t="s">
        <v>565</v>
      </c>
      <c r="J318" s="193">
        <v>20250301</v>
      </c>
      <c r="K318" s="193">
        <v>20251230</v>
      </c>
      <c r="L318" s="178" t="s">
        <v>558</v>
      </c>
      <c r="M318" s="178" t="s">
        <v>614</v>
      </c>
      <c r="N318" s="178">
        <v>3.2</v>
      </c>
      <c r="O318" s="178">
        <v>3.2</v>
      </c>
      <c r="P318" s="178">
        <v>0</v>
      </c>
      <c r="Q318" s="178">
        <v>1</v>
      </c>
      <c r="R318" s="178">
        <v>120</v>
      </c>
      <c r="S318" s="178">
        <v>482</v>
      </c>
      <c r="T318" s="178">
        <v>1</v>
      </c>
      <c r="U318" s="178">
        <v>60</v>
      </c>
      <c r="V318" s="178">
        <v>205</v>
      </c>
      <c r="W318" s="60" t="s">
        <v>615</v>
      </c>
      <c r="X318" s="60" t="s">
        <v>44</v>
      </c>
      <c r="Y318" s="37"/>
    </row>
    <row r="319" s="1" customFormat="1" ht="28" hidden="1" customHeight="1" spans="1:25">
      <c r="A319" s="30">
        <v>288</v>
      </c>
      <c r="B319" s="159" t="s">
        <v>33</v>
      </c>
      <c r="C319" s="35" t="s">
        <v>73</v>
      </c>
      <c r="D319" s="35" t="s">
        <v>616</v>
      </c>
      <c r="E319" s="35" t="s">
        <v>617</v>
      </c>
      <c r="F319" s="35" t="s">
        <v>591</v>
      </c>
      <c r="G319" s="35" t="s">
        <v>618</v>
      </c>
      <c r="H319" s="35"/>
      <c r="I319" s="35" t="s">
        <v>619</v>
      </c>
      <c r="J319" s="42">
        <v>45658</v>
      </c>
      <c r="K319" s="42">
        <v>46022</v>
      </c>
      <c r="L319" s="35" t="s">
        <v>558</v>
      </c>
      <c r="M319" s="35" t="s">
        <v>620</v>
      </c>
      <c r="N319" s="35">
        <v>3.2</v>
      </c>
      <c r="O319" s="35">
        <v>3.2</v>
      </c>
      <c r="P319" s="35">
        <v>0</v>
      </c>
      <c r="Q319" s="35">
        <v>1</v>
      </c>
      <c r="R319" s="35">
        <v>92</v>
      </c>
      <c r="S319" s="35">
        <v>294</v>
      </c>
      <c r="T319" s="35">
        <v>1</v>
      </c>
      <c r="U319" s="35">
        <v>25</v>
      </c>
      <c r="V319" s="35">
        <v>92</v>
      </c>
      <c r="W319" s="35" t="s">
        <v>621</v>
      </c>
      <c r="X319" s="35" t="s">
        <v>622</v>
      </c>
      <c r="Y319" s="29"/>
    </row>
    <row r="320" s="1" customFormat="1" ht="24" hidden="1" spans="1:25">
      <c r="A320" s="30">
        <v>289</v>
      </c>
      <c r="B320" s="159" t="s">
        <v>52</v>
      </c>
      <c r="C320" s="170" t="s">
        <v>465</v>
      </c>
      <c r="D320" s="181" t="s">
        <v>623</v>
      </c>
      <c r="E320" s="35" t="s">
        <v>617</v>
      </c>
      <c r="F320" s="35" t="s">
        <v>580</v>
      </c>
      <c r="G320" s="35" t="s">
        <v>624</v>
      </c>
      <c r="H320" s="35" t="s">
        <v>39</v>
      </c>
      <c r="I320" s="181" t="s">
        <v>580</v>
      </c>
      <c r="J320" s="194">
        <v>45658</v>
      </c>
      <c r="K320" s="194">
        <v>45992</v>
      </c>
      <c r="L320" s="35" t="s">
        <v>558</v>
      </c>
      <c r="M320" s="181" t="s">
        <v>625</v>
      </c>
      <c r="N320" s="181">
        <v>3.2</v>
      </c>
      <c r="O320" s="181">
        <v>3.2</v>
      </c>
      <c r="P320" s="195">
        <v>0</v>
      </c>
      <c r="Q320" s="181">
        <v>1</v>
      </c>
      <c r="R320" s="181">
        <v>165</v>
      </c>
      <c r="S320" s="181">
        <v>879</v>
      </c>
      <c r="T320" s="181">
        <v>1</v>
      </c>
      <c r="U320" s="181">
        <v>56</v>
      </c>
      <c r="V320" s="181">
        <v>263</v>
      </c>
      <c r="W320" s="181" t="s">
        <v>626</v>
      </c>
      <c r="X320" s="181" t="s">
        <v>627</v>
      </c>
      <c r="Y320" s="59"/>
    </row>
    <row r="321" s="1" customFormat="1" ht="33" hidden="1" customHeight="1" spans="1:25">
      <c r="A321" s="30">
        <v>290</v>
      </c>
      <c r="B321" s="170" t="s">
        <v>52</v>
      </c>
      <c r="C321" s="170" t="s">
        <v>465</v>
      </c>
      <c r="D321" s="170" t="s">
        <v>623</v>
      </c>
      <c r="E321" s="225" t="s">
        <v>554</v>
      </c>
      <c r="F321" s="225" t="s">
        <v>570</v>
      </c>
      <c r="G321" s="170" t="s">
        <v>628</v>
      </c>
      <c r="H321" s="170" t="s">
        <v>39</v>
      </c>
      <c r="I321" s="170" t="s">
        <v>629</v>
      </c>
      <c r="J321" s="240">
        <v>45658</v>
      </c>
      <c r="K321" s="240">
        <v>45992</v>
      </c>
      <c r="L321" s="170" t="s">
        <v>558</v>
      </c>
      <c r="M321" s="170" t="s">
        <v>630</v>
      </c>
      <c r="N321" s="170">
        <v>3.6</v>
      </c>
      <c r="O321" s="170">
        <v>3.6</v>
      </c>
      <c r="P321" s="225"/>
      <c r="Q321" s="170">
        <v>1</v>
      </c>
      <c r="R321" s="170">
        <v>25</v>
      </c>
      <c r="S321" s="170">
        <v>106</v>
      </c>
      <c r="T321" s="170">
        <v>1</v>
      </c>
      <c r="U321" s="170">
        <v>7</v>
      </c>
      <c r="V321" s="170">
        <v>18</v>
      </c>
      <c r="W321" s="170" t="s">
        <v>631</v>
      </c>
      <c r="X321" s="170" t="s">
        <v>632</v>
      </c>
      <c r="Y321" s="59"/>
    </row>
    <row r="322" s="1" customFormat="1" ht="48" hidden="1" spans="1:26">
      <c r="A322" s="30">
        <v>291</v>
      </c>
      <c r="B322" s="106" t="s">
        <v>313</v>
      </c>
      <c r="C322" s="106" t="s">
        <v>770</v>
      </c>
      <c r="D322" s="106" t="s">
        <v>1302</v>
      </c>
      <c r="E322" s="106" t="s">
        <v>642</v>
      </c>
      <c r="F322" s="106" t="s">
        <v>1715</v>
      </c>
      <c r="G322" s="106" t="s">
        <v>2248</v>
      </c>
      <c r="H322" s="106" t="s">
        <v>39</v>
      </c>
      <c r="I322" s="106" t="s">
        <v>1715</v>
      </c>
      <c r="J322" s="106">
        <v>2025.05</v>
      </c>
      <c r="K322" s="106">
        <v>2025.08</v>
      </c>
      <c r="L322" s="106" t="s">
        <v>645</v>
      </c>
      <c r="M322" s="106" t="s">
        <v>2249</v>
      </c>
      <c r="N322" s="106">
        <v>7</v>
      </c>
      <c r="O322" s="106">
        <v>7</v>
      </c>
      <c r="P322" s="106">
        <v>0</v>
      </c>
      <c r="Q322" s="106">
        <v>1</v>
      </c>
      <c r="R322" s="106">
        <v>65</v>
      </c>
      <c r="S322" s="106">
        <v>258</v>
      </c>
      <c r="T322" s="106">
        <v>1</v>
      </c>
      <c r="U322" s="106">
        <v>41</v>
      </c>
      <c r="V322" s="106">
        <v>102</v>
      </c>
      <c r="W322" s="106" t="s">
        <v>2250</v>
      </c>
      <c r="X322" s="106" t="s">
        <v>686</v>
      </c>
      <c r="Y322" s="106" t="s">
        <v>2251</v>
      </c>
      <c r="Z322" s="1" t="s">
        <v>2215</v>
      </c>
    </row>
    <row r="323" s="1" customFormat="1" ht="48" hidden="1" spans="1:26">
      <c r="A323" s="30">
        <v>292</v>
      </c>
      <c r="B323" s="106" t="s">
        <v>313</v>
      </c>
      <c r="C323" s="106" t="s">
        <v>770</v>
      </c>
      <c r="D323" s="106" t="s">
        <v>1302</v>
      </c>
      <c r="E323" s="106" t="s">
        <v>642</v>
      </c>
      <c r="F323" s="106" t="s">
        <v>2252</v>
      </c>
      <c r="G323" s="106" t="s">
        <v>2253</v>
      </c>
      <c r="H323" s="106" t="s">
        <v>39</v>
      </c>
      <c r="I323" s="106" t="s">
        <v>2252</v>
      </c>
      <c r="J323" s="106">
        <v>2025.05</v>
      </c>
      <c r="K323" s="106">
        <v>2025.08</v>
      </c>
      <c r="L323" s="106" t="s">
        <v>645</v>
      </c>
      <c r="M323" s="106" t="s">
        <v>2254</v>
      </c>
      <c r="N323" s="106">
        <v>7</v>
      </c>
      <c r="O323" s="106">
        <v>7</v>
      </c>
      <c r="P323" s="106">
        <v>0</v>
      </c>
      <c r="Q323" s="106">
        <v>1</v>
      </c>
      <c r="R323" s="106">
        <v>298</v>
      </c>
      <c r="S323" s="106">
        <v>1056</v>
      </c>
      <c r="T323" s="106">
        <v>1</v>
      </c>
      <c r="U323" s="106">
        <v>123</v>
      </c>
      <c r="V323" s="106">
        <v>456</v>
      </c>
      <c r="W323" s="106" t="s">
        <v>2255</v>
      </c>
      <c r="X323" s="106" t="s">
        <v>686</v>
      </c>
      <c r="Y323" s="106" t="s">
        <v>2251</v>
      </c>
      <c r="Z323" s="1" t="s">
        <v>2215</v>
      </c>
    </row>
    <row r="324" s="9" customFormat="1" ht="48" hidden="1" spans="1:26">
      <c r="A324" s="30">
        <v>293</v>
      </c>
      <c r="B324" s="106" t="s">
        <v>313</v>
      </c>
      <c r="C324" s="106" t="s">
        <v>770</v>
      </c>
      <c r="D324" s="106" t="s">
        <v>1302</v>
      </c>
      <c r="E324" s="106" t="s">
        <v>642</v>
      </c>
      <c r="F324" s="106" t="s">
        <v>682</v>
      </c>
      <c r="G324" s="106" t="s">
        <v>2256</v>
      </c>
      <c r="H324" s="106" t="s">
        <v>39</v>
      </c>
      <c r="I324" s="106" t="s">
        <v>682</v>
      </c>
      <c r="J324" s="106">
        <v>2025.05</v>
      </c>
      <c r="K324" s="106">
        <v>2025.08</v>
      </c>
      <c r="L324" s="106" t="s">
        <v>645</v>
      </c>
      <c r="M324" s="106" t="s">
        <v>2257</v>
      </c>
      <c r="N324" s="106">
        <v>10</v>
      </c>
      <c r="O324" s="106">
        <v>10</v>
      </c>
      <c r="P324" s="106">
        <v>0</v>
      </c>
      <c r="Q324" s="106">
        <v>1</v>
      </c>
      <c r="R324" s="106">
        <v>258</v>
      </c>
      <c r="S324" s="106">
        <v>1017</v>
      </c>
      <c r="T324" s="106">
        <v>1</v>
      </c>
      <c r="U324" s="106">
        <v>74</v>
      </c>
      <c r="V324" s="106">
        <v>262</v>
      </c>
      <c r="W324" s="106" t="s">
        <v>2258</v>
      </c>
      <c r="X324" s="106" t="s">
        <v>686</v>
      </c>
      <c r="Y324" s="106" t="s">
        <v>2251</v>
      </c>
      <c r="Z324" s="1" t="s">
        <v>2215</v>
      </c>
    </row>
    <row r="325" s="1" customFormat="1" ht="48" hidden="1" spans="1:26">
      <c r="A325" s="30">
        <v>294</v>
      </c>
      <c r="B325" s="106" t="s">
        <v>313</v>
      </c>
      <c r="C325" s="106" t="s">
        <v>770</v>
      </c>
      <c r="D325" s="106" t="s">
        <v>1302</v>
      </c>
      <c r="E325" s="106" t="s">
        <v>642</v>
      </c>
      <c r="F325" s="106" t="s">
        <v>2259</v>
      </c>
      <c r="G325" s="106" t="s">
        <v>2260</v>
      </c>
      <c r="H325" s="106" t="s">
        <v>39</v>
      </c>
      <c r="I325" s="106" t="s">
        <v>2259</v>
      </c>
      <c r="J325" s="106">
        <v>2025.05</v>
      </c>
      <c r="K325" s="106">
        <v>2025.08</v>
      </c>
      <c r="L325" s="106" t="s">
        <v>645</v>
      </c>
      <c r="M325" s="106" t="s">
        <v>2261</v>
      </c>
      <c r="N325" s="106">
        <v>10</v>
      </c>
      <c r="O325" s="106">
        <v>10</v>
      </c>
      <c r="P325" s="106">
        <v>0</v>
      </c>
      <c r="Q325" s="106">
        <v>1</v>
      </c>
      <c r="R325" s="106">
        <v>147</v>
      </c>
      <c r="S325" s="106">
        <v>523</v>
      </c>
      <c r="T325" s="106">
        <v>0</v>
      </c>
      <c r="U325" s="106">
        <v>35</v>
      </c>
      <c r="V325" s="106">
        <v>108</v>
      </c>
      <c r="W325" s="106" t="s">
        <v>2262</v>
      </c>
      <c r="X325" s="106" t="s">
        <v>686</v>
      </c>
      <c r="Y325" s="106" t="s">
        <v>2251</v>
      </c>
      <c r="Z325" s="1" t="s">
        <v>2215</v>
      </c>
    </row>
    <row r="326" s="1" customFormat="1" ht="48" hidden="1" spans="1:26">
      <c r="A326" s="30">
        <v>295</v>
      </c>
      <c r="B326" s="106" t="s">
        <v>33</v>
      </c>
      <c r="C326" s="106" t="s">
        <v>681</v>
      </c>
      <c r="D326" s="106" t="s">
        <v>60</v>
      </c>
      <c r="E326" s="106" t="s">
        <v>642</v>
      </c>
      <c r="F326" s="106" t="s">
        <v>659</v>
      </c>
      <c r="G326" s="106" t="s">
        <v>2263</v>
      </c>
      <c r="H326" s="106" t="s">
        <v>214</v>
      </c>
      <c r="I326" s="106" t="s">
        <v>659</v>
      </c>
      <c r="J326" s="106">
        <v>2025.05</v>
      </c>
      <c r="K326" s="106">
        <v>2025.08</v>
      </c>
      <c r="L326" s="106" t="s">
        <v>645</v>
      </c>
      <c r="M326" s="106" t="s">
        <v>2264</v>
      </c>
      <c r="N326" s="106">
        <v>46</v>
      </c>
      <c r="O326" s="106">
        <v>46</v>
      </c>
      <c r="P326" s="106">
        <v>0</v>
      </c>
      <c r="Q326" s="200">
        <v>1</v>
      </c>
      <c r="R326" s="106">
        <v>764</v>
      </c>
      <c r="S326" s="106">
        <v>2477</v>
      </c>
      <c r="T326" s="106">
        <v>1</v>
      </c>
      <c r="U326" s="106">
        <v>221</v>
      </c>
      <c r="V326" s="106">
        <v>685</v>
      </c>
      <c r="W326" s="106" t="s">
        <v>2265</v>
      </c>
      <c r="X326" s="106" t="s">
        <v>686</v>
      </c>
      <c r="Y326" s="106" t="s">
        <v>2251</v>
      </c>
      <c r="Z326" s="1" t="s">
        <v>2215</v>
      </c>
    </row>
    <row r="327" s="1" customFormat="1" ht="36" hidden="1" spans="1:25">
      <c r="A327" s="30">
        <v>296</v>
      </c>
      <c r="B327" s="117" t="s">
        <v>33</v>
      </c>
      <c r="C327" s="117" t="s">
        <v>274</v>
      </c>
      <c r="D327" s="117" t="s">
        <v>35</v>
      </c>
      <c r="E327" s="117" t="s">
        <v>642</v>
      </c>
      <c r="F327" s="117" t="s">
        <v>643</v>
      </c>
      <c r="G327" s="35" t="s">
        <v>644</v>
      </c>
      <c r="H327" s="35" t="s">
        <v>39</v>
      </c>
      <c r="I327" s="35" t="s">
        <v>643</v>
      </c>
      <c r="J327" s="42">
        <v>45717</v>
      </c>
      <c r="K327" s="42">
        <v>45992</v>
      </c>
      <c r="L327" s="35" t="s">
        <v>645</v>
      </c>
      <c r="M327" s="35" t="s">
        <v>646</v>
      </c>
      <c r="N327" s="35">
        <v>285</v>
      </c>
      <c r="O327" s="35">
        <v>285</v>
      </c>
      <c r="P327" s="35">
        <v>0</v>
      </c>
      <c r="Q327" s="35">
        <v>1</v>
      </c>
      <c r="R327" s="35">
        <v>308</v>
      </c>
      <c r="S327" s="35">
        <v>1235</v>
      </c>
      <c r="T327" s="35">
        <v>1</v>
      </c>
      <c r="U327" s="251">
        <v>12</v>
      </c>
      <c r="V327" s="251">
        <v>38</v>
      </c>
      <c r="W327" s="35" t="s">
        <v>647</v>
      </c>
      <c r="X327" s="35" t="s">
        <v>44</v>
      </c>
      <c r="Y327" s="35" t="s">
        <v>648</v>
      </c>
    </row>
    <row r="328" s="1" customFormat="1" ht="48" hidden="1" spans="1:25">
      <c r="A328" s="30">
        <v>297</v>
      </c>
      <c r="B328" s="117" t="s">
        <v>33</v>
      </c>
      <c r="C328" s="117" t="s">
        <v>274</v>
      </c>
      <c r="D328" s="117" t="s">
        <v>35</v>
      </c>
      <c r="E328" s="117" t="s">
        <v>642</v>
      </c>
      <c r="F328" s="117"/>
      <c r="G328" s="35" t="s">
        <v>649</v>
      </c>
      <c r="H328" s="35" t="s">
        <v>39</v>
      </c>
      <c r="I328" s="35" t="s">
        <v>642</v>
      </c>
      <c r="J328" s="42">
        <v>45901</v>
      </c>
      <c r="K328" s="42">
        <v>45992</v>
      </c>
      <c r="L328" s="35" t="s">
        <v>645</v>
      </c>
      <c r="M328" s="35" t="s">
        <v>650</v>
      </c>
      <c r="N328" s="35">
        <v>110</v>
      </c>
      <c r="O328" s="35">
        <v>110</v>
      </c>
      <c r="P328" s="35">
        <v>0</v>
      </c>
      <c r="Q328" s="35">
        <v>13</v>
      </c>
      <c r="R328" s="35">
        <v>4178</v>
      </c>
      <c r="S328" s="35">
        <v>18325</v>
      </c>
      <c r="T328" s="35">
        <v>10</v>
      </c>
      <c r="U328" s="35">
        <v>1559</v>
      </c>
      <c r="V328" s="35">
        <v>5289</v>
      </c>
      <c r="W328" s="35" t="s">
        <v>651</v>
      </c>
      <c r="X328" s="35" t="s">
        <v>44</v>
      </c>
      <c r="Y328" s="35" t="s">
        <v>652</v>
      </c>
    </row>
    <row r="329" s="1" customFormat="1" ht="60" hidden="1" spans="1:25">
      <c r="A329" s="30">
        <v>298</v>
      </c>
      <c r="B329" s="117" t="s">
        <v>33</v>
      </c>
      <c r="C329" s="35" t="s">
        <v>653</v>
      </c>
      <c r="D329" s="35" t="s">
        <v>60</v>
      </c>
      <c r="E329" s="117" t="s">
        <v>642</v>
      </c>
      <c r="F329" s="35"/>
      <c r="G329" s="35" t="s">
        <v>654</v>
      </c>
      <c r="H329" s="35" t="s">
        <v>39</v>
      </c>
      <c r="I329" s="35" t="s">
        <v>642</v>
      </c>
      <c r="J329" s="42">
        <v>45901</v>
      </c>
      <c r="K329" s="42">
        <v>45992</v>
      </c>
      <c r="L329" s="35" t="s">
        <v>645</v>
      </c>
      <c r="M329" s="35" t="s">
        <v>655</v>
      </c>
      <c r="N329" s="35">
        <v>270</v>
      </c>
      <c r="O329" s="35">
        <v>270</v>
      </c>
      <c r="P329" s="159">
        <v>0</v>
      </c>
      <c r="Q329" s="35">
        <v>13</v>
      </c>
      <c r="R329" s="35">
        <v>4178</v>
      </c>
      <c r="S329" s="35">
        <v>18325</v>
      </c>
      <c r="T329" s="35">
        <v>10</v>
      </c>
      <c r="U329" s="35">
        <v>1559</v>
      </c>
      <c r="V329" s="35">
        <v>5289</v>
      </c>
      <c r="W329" s="35" t="s">
        <v>656</v>
      </c>
      <c r="X329" s="35" t="s">
        <v>44</v>
      </c>
      <c r="Y329" s="35" t="s">
        <v>657</v>
      </c>
    </row>
    <row r="330" s="9" customFormat="1" ht="36" hidden="1" spans="1:25">
      <c r="A330" s="30">
        <v>299</v>
      </c>
      <c r="B330" s="117" t="s">
        <v>33</v>
      </c>
      <c r="C330" s="117" t="s">
        <v>34</v>
      </c>
      <c r="D330" s="117" t="s">
        <v>658</v>
      </c>
      <c r="E330" s="117" t="s">
        <v>2266</v>
      </c>
      <c r="F330" s="117" t="s">
        <v>659</v>
      </c>
      <c r="G330" s="35" t="s">
        <v>660</v>
      </c>
      <c r="H330" s="35" t="s">
        <v>39</v>
      </c>
      <c r="I330" s="35" t="s">
        <v>661</v>
      </c>
      <c r="J330" s="42">
        <v>45717</v>
      </c>
      <c r="K330" s="42">
        <v>45992</v>
      </c>
      <c r="L330" s="35" t="s">
        <v>645</v>
      </c>
      <c r="M330" s="35" t="s">
        <v>662</v>
      </c>
      <c r="N330" s="35">
        <v>45</v>
      </c>
      <c r="O330" s="35">
        <v>45</v>
      </c>
      <c r="P330" s="35">
        <v>0</v>
      </c>
      <c r="Q330" s="35">
        <v>1</v>
      </c>
      <c r="R330" s="35">
        <v>764</v>
      </c>
      <c r="S330" s="35">
        <v>2477</v>
      </c>
      <c r="T330" s="35">
        <v>1</v>
      </c>
      <c r="U330" s="35">
        <v>221</v>
      </c>
      <c r="V330" s="35">
        <v>685</v>
      </c>
      <c r="W330" s="35" t="s">
        <v>663</v>
      </c>
      <c r="X330" s="35" t="s">
        <v>44</v>
      </c>
      <c r="Y330" s="35" t="s">
        <v>664</v>
      </c>
    </row>
    <row r="331" s="1" customFormat="1" ht="24" hidden="1" spans="1:25">
      <c r="A331" s="30">
        <v>300</v>
      </c>
      <c r="B331" s="117" t="s">
        <v>33</v>
      </c>
      <c r="C331" s="117" t="s">
        <v>34</v>
      </c>
      <c r="D331" s="117" t="s">
        <v>658</v>
      </c>
      <c r="E331" s="117" t="s">
        <v>2266</v>
      </c>
      <c r="F331" s="117" t="s">
        <v>659</v>
      </c>
      <c r="G331" s="35" t="s">
        <v>665</v>
      </c>
      <c r="H331" s="35" t="s">
        <v>666</v>
      </c>
      <c r="I331" s="35" t="s">
        <v>667</v>
      </c>
      <c r="J331" s="42">
        <v>45717</v>
      </c>
      <c r="K331" s="42">
        <v>45992</v>
      </c>
      <c r="L331" s="35" t="s">
        <v>645</v>
      </c>
      <c r="M331" s="35" t="s">
        <v>668</v>
      </c>
      <c r="N331" s="35">
        <v>6</v>
      </c>
      <c r="O331" s="35">
        <v>6</v>
      </c>
      <c r="P331" s="35">
        <v>0</v>
      </c>
      <c r="Q331" s="35">
        <v>1</v>
      </c>
      <c r="R331" s="35">
        <v>15</v>
      </c>
      <c r="S331" s="35">
        <v>78</v>
      </c>
      <c r="T331" s="35">
        <v>1</v>
      </c>
      <c r="U331" s="35">
        <v>7</v>
      </c>
      <c r="V331" s="35">
        <v>21</v>
      </c>
      <c r="W331" s="35" t="s">
        <v>669</v>
      </c>
      <c r="X331" s="35" t="s">
        <v>44</v>
      </c>
      <c r="Y331" s="35" t="s">
        <v>670</v>
      </c>
    </row>
    <row r="332" s="1" customFormat="1" ht="24" hidden="1" spans="1:25">
      <c r="A332" s="30">
        <v>301</v>
      </c>
      <c r="B332" s="117" t="s">
        <v>33</v>
      </c>
      <c r="C332" s="117" t="s">
        <v>34</v>
      </c>
      <c r="D332" s="117" t="s">
        <v>658</v>
      </c>
      <c r="E332" s="117" t="s">
        <v>2266</v>
      </c>
      <c r="F332" s="117" t="s">
        <v>659</v>
      </c>
      <c r="G332" s="35" t="s">
        <v>671</v>
      </c>
      <c r="H332" s="35" t="s">
        <v>666</v>
      </c>
      <c r="I332" s="35" t="s">
        <v>672</v>
      </c>
      <c r="J332" s="42">
        <v>45717</v>
      </c>
      <c r="K332" s="42">
        <v>45992</v>
      </c>
      <c r="L332" s="35" t="s">
        <v>645</v>
      </c>
      <c r="M332" s="35" t="s">
        <v>673</v>
      </c>
      <c r="N332" s="35">
        <v>6</v>
      </c>
      <c r="O332" s="35">
        <v>6</v>
      </c>
      <c r="P332" s="35">
        <v>0</v>
      </c>
      <c r="Q332" s="35">
        <v>1</v>
      </c>
      <c r="R332" s="35">
        <v>16</v>
      </c>
      <c r="S332" s="35">
        <v>80</v>
      </c>
      <c r="T332" s="35">
        <v>1</v>
      </c>
      <c r="U332" s="35">
        <v>4</v>
      </c>
      <c r="V332" s="35">
        <v>11</v>
      </c>
      <c r="W332" s="35" t="s">
        <v>674</v>
      </c>
      <c r="X332" s="35" t="s">
        <v>44</v>
      </c>
      <c r="Y332" s="35" t="s">
        <v>670</v>
      </c>
    </row>
    <row r="333" s="1" customFormat="1" ht="24" hidden="1" spans="1:25">
      <c r="A333" s="30">
        <v>302</v>
      </c>
      <c r="B333" s="117" t="s">
        <v>33</v>
      </c>
      <c r="C333" s="117" t="s">
        <v>34</v>
      </c>
      <c r="D333" s="117" t="s">
        <v>658</v>
      </c>
      <c r="E333" s="117" t="s">
        <v>2266</v>
      </c>
      <c r="F333" s="117" t="s">
        <v>659</v>
      </c>
      <c r="G333" s="35" t="s">
        <v>675</v>
      </c>
      <c r="H333" s="35" t="s">
        <v>676</v>
      </c>
      <c r="I333" s="35" t="s">
        <v>672</v>
      </c>
      <c r="J333" s="42">
        <v>45717</v>
      </c>
      <c r="K333" s="42">
        <v>45992</v>
      </c>
      <c r="L333" s="35" t="s">
        <v>645</v>
      </c>
      <c r="M333" s="35" t="s">
        <v>677</v>
      </c>
      <c r="N333" s="35">
        <v>9</v>
      </c>
      <c r="O333" s="35">
        <v>9</v>
      </c>
      <c r="P333" s="35">
        <v>0</v>
      </c>
      <c r="Q333" s="55">
        <v>1</v>
      </c>
      <c r="R333" s="35">
        <v>764</v>
      </c>
      <c r="S333" s="35">
        <v>2477</v>
      </c>
      <c r="T333" s="35">
        <v>1</v>
      </c>
      <c r="U333" s="35">
        <v>221</v>
      </c>
      <c r="V333" s="35">
        <v>685</v>
      </c>
      <c r="W333" s="35" t="s">
        <v>678</v>
      </c>
      <c r="X333" s="35" t="s">
        <v>44</v>
      </c>
      <c r="Y333" s="35" t="s">
        <v>679</v>
      </c>
    </row>
    <row r="334" s="1" customFormat="1" ht="72" hidden="1" spans="1:25">
      <c r="A334" s="30">
        <v>303</v>
      </c>
      <c r="B334" s="35" t="s">
        <v>680</v>
      </c>
      <c r="C334" s="35" t="s">
        <v>681</v>
      </c>
      <c r="D334" s="35" t="s">
        <v>60</v>
      </c>
      <c r="E334" s="60" t="s">
        <v>642</v>
      </c>
      <c r="F334" s="60" t="s">
        <v>682</v>
      </c>
      <c r="G334" s="35" t="s">
        <v>683</v>
      </c>
      <c r="H334" s="60" t="s">
        <v>39</v>
      </c>
      <c r="I334" s="60" t="s">
        <v>682</v>
      </c>
      <c r="J334" s="60">
        <v>2025.03</v>
      </c>
      <c r="K334" s="60">
        <v>2025.04</v>
      </c>
      <c r="L334" s="35" t="s">
        <v>645</v>
      </c>
      <c r="M334" s="35" t="s">
        <v>684</v>
      </c>
      <c r="N334" s="35">
        <v>5</v>
      </c>
      <c r="O334" s="35">
        <v>5</v>
      </c>
      <c r="P334" s="35">
        <v>0</v>
      </c>
      <c r="Q334" s="35">
        <v>1</v>
      </c>
      <c r="R334" s="35">
        <v>258</v>
      </c>
      <c r="S334" s="35">
        <v>1017</v>
      </c>
      <c r="T334" s="35">
        <v>1</v>
      </c>
      <c r="U334" s="35">
        <v>74</v>
      </c>
      <c r="V334" s="35">
        <v>262</v>
      </c>
      <c r="W334" s="35" t="s">
        <v>685</v>
      </c>
      <c r="X334" s="60" t="s">
        <v>686</v>
      </c>
      <c r="Y334" s="60" t="s">
        <v>687</v>
      </c>
    </row>
    <row r="335" s="1" customFormat="1" ht="48" hidden="1" spans="1:25">
      <c r="A335" s="30">
        <v>304</v>
      </c>
      <c r="B335" s="35" t="s">
        <v>33</v>
      </c>
      <c r="C335" s="35" t="s">
        <v>688</v>
      </c>
      <c r="D335" s="35" t="s">
        <v>60</v>
      </c>
      <c r="E335" s="35" t="s">
        <v>642</v>
      </c>
      <c r="F335" s="35" t="s">
        <v>689</v>
      </c>
      <c r="G335" s="35" t="s">
        <v>690</v>
      </c>
      <c r="H335" s="35" t="s">
        <v>214</v>
      </c>
      <c r="I335" s="35" t="s">
        <v>689</v>
      </c>
      <c r="J335" s="42">
        <v>45717</v>
      </c>
      <c r="K335" s="42">
        <v>45778</v>
      </c>
      <c r="L335" s="35" t="s">
        <v>645</v>
      </c>
      <c r="M335" s="35" t="s">
        <v>691</v>
      </c>
      <c r="N335" s="35">
        <v>5</v>
      </c>
      <c r="O335" s="35">
        <v>5</v>
      </c>
      <c r="P335" s="35">
        <v>0</v>
      </c>
      <c r="Q335" s="35">
        <v>1</v>
      </c>
      <c r="R335" s="35">
        <v>190</v>
      </c>
      <c r="S335" s="35">
        <v>643</v>
      </c>
      <c r="T335" s="35">
        <v>1</v>
      </c>
      <c r="U335" s="35">
        <v>81</v>
      </c>
      <c r="V335" s="35">
        <v>272</v>
      </c>
      <c r="W335" s="35" t="s">
        <v>692</v>
      </c>
      <c r="X335" s="35" t="s">
        <v>686</v>
      </c>
      <c r="Y335" s="35" t="s">
        <v>687</v>
      </c>
    </row>
    <row r="336" s="1" customFormat="1" ht="48" hidden="1" spans="1:25">
      <c r="A336" s="30">
        <v>305</v>
      </c>
      <c r="B336" s="226" t="s">
        <v>33</v>
      </c>
      <c r="C336" s="60" t="s">
        <v>681</v>
      </c>
      <c r="D336" s="60" t="s">
        <v>74</v>
      </c>
      <c r="E336" s="226" t="s">
        <v>642</v>
      </c>
      <c r="F336" s="226" t="s">
        <v>2267</v>
      </c>
      <c r="G336" s="60" t="s">
        <v>2268</v>
      </c>
      <c r="H336" s="60" t="s">
        <v>39</v>
      </c>
      <c r="I336" s="60" t="s">
        <v>2267</v>
      </c>
      <c r="J336" s="60">
        <v>2025.05</v>
      </c>
      <c r="K336" s="60">
        <v>2025.08</v>
      </c>
      <c r="L336" s="35" t="s">
        <v>645</v>
      </c>
      <c r="M336" s="241" t="s">
        <v>2269</v>
      </c>
      <c r="N336" s="60">
        <v>10</v>
      </c>
      <c r="O336" s="60">
        <v>8</v>
      </c>
      <c r="P336" s="60">
        <v>0</v>
      </c>
      <c r="Q336" s="60">
        <v>1</v>
      </c>
      <c r="R336" s="60">
        <v>364</v>
      </c>
      <c r="S336" s="60">
        <v>1364</v>
      </c>
      <c r="T336" s="60">
        <v>1</v>
      </c>
      <c r="U336" s="60">
        <v>45</v>
      </c>
      <c r="V336" s="60">
        <v>182</v>
      </c>
      <c r="W336" s="60" t="s">
        <v>2270</v>
      </c>
      <c r="X336" s="60" t="s">
        <v>686</v>
      </c>
      <c r="Y336" s="60" t="s">
        <v>2271</v>
      </c>
    </row>
    <row r="337" s="1" customFormat="1" ht="36" hidden="1" spans="1:25">
      <c r="A337" s="30">
        <v>306</v>
      </c>
      <c r="B337" s="30" t="s">
        <v>33</v>
      </c>
      <c r="C337" s="30" t="s">
        <v>681</v>
      </c>
      <c r="D337" s="30" t="s">
        <v>60</v>
      </c>
      <c r="E337" s="30" t="s">
        <v>642</v>
      </c>
      <c r="F337" s="30" t="s">
        <v>2272</v>
      </c>
      <c r="G337" s="30" t="s">
        <v>2273</v>
      </c>
      <c r="H337" s="30" t="s">
        <v>39</v>
      </c>
      <c r="I337" s="30" t="s">
        <v>2272</v>
      </c>
      <c r="J337" s="30">
        <v>2025.05</v>
      </c>
      <c r="K337" s="30">
        <v>2025.08</v>
      </c>
      <c r="L337" s="35" t="s">
        <v>645</v>
      </c>
      <c r="M337" s="30" t="s">
        <v>2274</v>
      </c>
      <c r="N337" s="30">
        <v>20</v>
      </c>
      <c r="O337" s="30">
        <v>20</v>
      </c>
      <c r="P337" s="30">
        <v>0</v>
      </c>
      <c r="Q337" s="30">
        <v>1</v>
      </c>
      <c r="R337" s="30">
        <v>312</v>
      </c>
      <c r="S337" s="30">
        <v>1177</v>
      </c>
      <c r="T337" s="30">
        <v>0</v>
      </c>
      <c r="U337" s="30">
        <v>97</v>
      </c>
      <c r="V337" s="30">
        <v>347</v>
      </c>
      <c r="W337" s="30" t="s">
        <v>2275</v>
      </c>
      <c r="X337" s="30" t="s">
        <v>686</v>
      </c>
      <c r="Y337" s="30" t="s">
        <v>2276</v>
      </c>
    </row>
    <row r="338" s="1" customFormat="1" ht="36" hidden="1" spans="1:25">
      <c r="A338" s="30">
        <v>307</v>
      </c>
      <c r="B338" s="30" t="s">
        <v>33</v>
      </c>
      <c r="C338" s="30" t="s">
        <v>681</v>
      </c>
      <c r="D338" s="30" t="s">
        <v>60</v>
      </c>
      <c r="E338" s="30" t="s">
        <v>642</v>
      </c>
      <c r="F338" s="30" t="s">
        <v>2259</v>
      </c>
      <c r="G338" s="30" t="s">
        <v>2277</v>
      </c>
      <c r="H338" s="30" t="s">
        <v>39</v>
      </c>
      <c r="I338" s="30" t="s">
        <v>2259</v>
      </c>
      <c r="J338" s="30">
        <v>2025.05</v>
      </c>
      <c r="K338" s="30">
        <v>2025.08</v>
      </c>
      <c r="L338" s="35" t="s">
        <v>645</v>
      </c>
      <c r="M338" s="30" t="s">
        <v>2278</v>
      </c>
      <c r="N338" s="30">
        <v>24</v>
      </c>
      <c r="O338" s="30">
        <v>24</v>
      </c>
      <c r="P338" s="30">
        <v>0</v>
      </c>
      <c r="Q338" s="30">
        <v>1</v>
      </c>
      <c r="R338" s="30">
        <v>147</v>
      </c>
      <c r="S338" s="30">
        <v>526</v>
      </c>
      <c r="T338" s="30">
        <v>0</v>
      </c>
      <c r="U338" s="30">
        <v>45</v>
      </c>
      <c r="V338" s="30">
        <v>163</v>
      </c>
      <c r="W338" s="30" t="s">
        <v>2279</v>
      </c>
      <c r="X338" s="30" t="s">
        <v>686</v>
      </c>
      <c r="Y338" s="30" t="s">
        <v>2276</v>
      </c>
    </row>
    <row r="339" s="12" customFormat="1" ht="42.75" hidden="1" spans="1:26">
      <c r="A339" s="30">
        <v>308</v>
      </c>
      <c r="B339" s="106" t="s">
        <v>33</v>
      </c>
      <c r="C339" s="106" t="s">
        <v>34</v>
      </c>
      <c r="D339" s="106" t="s">
        <v>60</v>
      </c>
      <c r="E339" s="106" t="s">
        <v>693</v>
      </c>
      <c r="F339" s="106" t="s">
        <v>735</v>
      </c>
      <c r="G339" s="106" t="s">
        <v>2280</v>
      </c>
      <c r="H339" s="106" t="s">
        <v>39</v>
      </c>
      <c r="I339" s="106" t="s">
        <v>737</v>
      </c>
      <c r="J339" s="118">
        <v>45717</v>
      </c>
      <c r="K339" s="118">
        <v>45992</v>
      </c>
      <c r="L339" s="106" t="s">
        <v>697</v>
      </c>
      <c r="M339" s="106" t="s">
        <v>2281</v>
      </c>
      <c r="N339" s="106">
        <v>20</v>
      </c>
      <c r="O339" s="106">
        <v>20</v>
      </c>
      <c r="P339" s="106">
        <v>0</v>
      </c>
      <c r="Q339" s="106">
        <v>1</v>
      </c>
      <c r="R339" s="106">
        <v>412</v>
      </c>
      <c r="S339" s="106">
        <v>1712</v>
      </c>
      <c r="T339" s="106">
        <v>0</v>
      </c>
      <c r="U339" s="106">
        <v>62</v>
      </c>
      <c r="V339" s="106">
        <v>226</v>
      </c>
      <c r="W339" s="106" t="s">
        <v>2282</v>
      </c>
      <c r="X339" s="252" t="s">
        <v>44</v>
      </c>
      <c r="Y339" s="257"/>
      <c r="Z339" s="258" t="s">
        <v>2283</v>
      </c>
    </row>
    <row r="340" s="12" customFormat="1" ht="48" hidden="1" spans="1:26">
      <c r="A340" s="30">
        <v>309</v>
      </c>
      <c r="B340" s="106" t="s">
        <v>33</v>
      </c>
      <c r="C340" s="106" t="s">
        <v>34</v>
      </c>
      <c r="D340" s="106" t="s">
        <v>60</v>
      </c>
      <c r="E340" s="106" t="s">
        <v>693</v>
      </c>
      <c r="F340" s="106" t="s">
        <v>723</v>
      </c>
      <c r="G340" s="106" t="s">
        <v>2284</v>
      </c>
      <c r="H340" s="106" t="s">
        <v>214</v>
      </c>
      <c r="I340" s="106" t="s">
        <v>725</v>
      </c>
      <c r="J340" s="118">
        <v>45717</v>
      </c>
      <c r="K340" s="118">
        <v>45992</v>
      </c>
      <c r="L340" s="106" t="s">
        <v>697</v>
      </c>
      <c r="M340" s="106" t="s">
        <v>2285</v>
      </c>
      <c r="N340" s="106">
        <v>10</v>
      </c>
      <c r="O340" s="106">
        <v>10</v>
      </c>
      <c r="P340" s="106">
        <v>0</v>
      </c>
      <c r="Q340" s="106">
        <v>1</v>
      </c>
      <c r="R340" s="106">
        <v>373</v>
      </c>
      <c r="S340" s="106">
        <v>1354</v>
      </c>
      <c r="T340" s="106">
        <v>1</v>
      </c>
      <c r="U340" s="106">
        <v>56</v>
      </c>
      <c r="V340" s="106">
        <v>217</v>
      </c>
      <c r="W340" s="106" t="s">
        <v>2286</v>
      </c>
      <c r="X340" s="252" t="s">
        <v>44</v>
      </c>
      <c r="Y340" s="257"/>
      <c r="Z340" s="259" t="s">
        <v>2283</v>
      </c>
    </row>
    <row r="341" s="12" customFormat="1" ht="48" hidden="1" spans="1:26">
      <c r="A341" s="30">
        <v>310</v>
      </c>
      <c r="B341" s="106" t="s">
        <v>33</v>
      </c>
      <c r="C341" s="106" t="s">
        <v>34</v>
      </c>
      <c r="D341" s="106" t="s">
        <v>60</v>
      </c>
      <c r="E341" s="106" t="s">
        <v>693</v>
      </c>
      <c r="F341" s="106" t="s">
        <v>728</v>
      </c>
      <c r="G341" s="106" t="s">
        <v>2287</v>
      </c>
      <c r="H341" s="106" t="s">
        <v>39</v>
      </c>
      <c r="I341" s="106" t="s">
        <v>730</v>
      </c>
      <c r="J341" s="118">
        <v>45717</v>
      </c>
      <c r="K341" s="118">
        <v>45992</v>
      </c>
      <c r="L341" s="106" t="s">
        <v>697</v>
      </c>
      <c r="M341" s="106" t="s">
        <v>2288</v>
      </c>
      <c r="N341" s="106">
        <v>15</v>
      </c>
      <c r="O341" s="106">
        <v>15</v>
      </c>
      <c r="P341" s="106">
        <v>0</v>
      </c>
      <c r="Q341" s="106">
        <v>1</v>
      </c>
      <c r="R341" s="106">
        <v>252</v>
      </c>
      <c r="S341" s="106">
        <v>944</v>
      </c>
      <c r="T341" s="106">
        <v>0</v>
      </c>
      <c r="U341" s="106">
        <v>37</v>
      </c>
      <c r="V341" s="106">
        <v>142</v>
      </c>
      <c r="W341" s="106" t="s">
        <v>2289</v>
      </c>
      <c r="X341" s="252" t="s">
        <v>44</v>
      </c>
      <c r="Y341" s="257"/>
      <c r="Z341" s="259" t="s">
        <v>2283</v>
      </c>
    </row>
    <row r="342" s="12" customFormat="1" ht="42.75" hidden="1" spans="1:26">
      <c r="A342" s="30">
        <v>311</v>
      </c>
      <c r="B342" s="106" t="s">
        <v>33</v>
      </c>
      <c r="C342" s="106" t="s">
        <v>34</v>
      </c>
      <c r="D342" s="106" t="s">
        <v>2290</v>
      </c>
      <c r="E342" s="106" t="s">
        <v>693</v>
      </c>
      <c r="F342" s="106" t="s">
        <v>2291</v>
      </c>
      <c r="G342" s="106" t="s">
        <v>2292</v>
      </c>
      <c r="H342" s="106" t="s">
        <v>214</v>
      </c>
      <c r="I342" s="106" t="s">
        <v>2293</v>
      </c>
      <c r="J342" s="118">
        <v>45717</v>
      </c>
      <c r="K342" s="118">
        <v>45992</v>
      </c>
      <c r="L342" s="106" t="s">
        <v>697</v>
      </c>
      <c r="M342" s="106" t="s">
        <v>2294</v>
      </c>
      <c r="N342" s="106">
        <v>15</v>
      </c>
      <c r="O342" s="106">
        <v>15</v>
      </c>
      <c r="P342" s="106">
        <v>0</v>
      </c>
      <c r="Q342" s="106">
        <v>1</v>
      </c>
      <c r="R342" s="106">
        <v>120</v>
      </c>
      <c r="S342" s="106">
        <v>529</v>
      </c>
      <c r="T342" s="106">
        <v>0</v>
      </c>
      <c r="U342" s="106">
        <v>31</v>
      </c>
      <c r="V342" s="106">
        <v>124</v>
      </c>
      <c r="W342" s="253" t="s">
        <v>2295</v>
      </c>
      <c r="X342" s="254" t="s">
        <v>44</v>
      </c>
      <c r="Y342" s="257"/>
      <c r="Z342" s="259" t="s">
        <v>2283</v>
      </c>
    </row>
    <row r="343" s="1" customFormat="1" ht="48" hidden="1" spans="1:26">
      <c r="A343" s="30">
        <v>312</v>
      </c>
      <c r="B343" s="35" t="s">
        <v>33</v>
      </c>
      <c r="C343" s="35" t="s">
        <v>34</v>
      </c>
      <c r="D343" s="35" t="s">
        <v>67</v>
      </c>
      <c r="E343" s="35" t="s">
        <v>693</v>
      </c>
      <c r="F343" s="35" t="s">
        <v>694</v>
      </c>
      <c r="G343" s="35" t="s">
        <v>695</v>
      </c>
      <c r="H343" s="35" t="s">
        <v>420</v>
      </c>
      <c r="I343" s="35" t="s">
        <v>696</v>
      </c>
      <c r="J343" s="42">
        <v>45717</v>
      </c>
      <c r="K343" s="42">
        <v>45992</v>
      </c>
      <c r="L343" s="35" t="s">
        <v>697</v>
      </c>
      <c r="M343" s="35" t="s">
        <v>698</v>
      </c>
      <c r="N343" s="35">
        <v>30</v>
      </c>
      <c r="O343" s="35">
        <v>30</v>
      </c>
      <c r="P343" s="35">
        <v>0</v>
      </c>
      <c r="Q343" s="35">
        <v>1</v>
      </c>
      <c r="R343" s="35">
        <v>249</v>
      </c>
      <c r="S343" s="35">
        <v>884</v>
      </c>
      <c r="T343" s="35">
        <v>0</v>
      </c>
      <c r="U343" s="35">
        <v>62</v>
      </c>
      <c r="V343" s="35">
        <v>226</v>
      </c>
      <c r="W343" s="35" t="s">
        <v>699</v>
      </c>
      <c r="X343" s="35" t="s">
        <v>44</v>
      </c>
      <c r="Y343" s="260"/>
      <c r="Z343" s="1" t="s">
        <v>2296</v>
      </c>
    </row>
    <row r="344" s="1" customFormat="1" ht="48" hidden="1" spans="1:25">
      <c r="A344" s="30">
        <v>313</v>
      </c>
      <c r="B344" s="35" t="s">
        <v>33</v>
      </c>
      <c r="C344" s="35" t="s">
        <v>34</v>
      </c>
      <c r="D344" s="35" t="s">
        <v>67</v>
      </c>
      <c r="E344" s="35" t="s">
        <v>693</v>
      </c>
      <c r="F344" s="35" t="s">
        <v>700</v>
      </c>
      <c r="G344" s="35" t="s">
        <v>701</v>
      </c>
      <c r="H344" s="35" t="s">
        <v>420</v>
      </c>
      <c r="I344" s="35" t="s">
        <v>702</v>
      </c>
      <c r="J344" s="42">
        <v>45717</v>
      </c>
      <c r="K344" s="42">
        <v>45992</v>
      </c>
      <c r="L344" s="35" t="s">
        <v>697</v>
      </c>
      <c r="M344" s="35" t="s">
        <v>703</v>
      </c>
      <c r="N344" s="35">
        <v>25</v>
      </c>
      <c r="O344" s="35">
        <v>25</v>
      </c>
      <c r="P344" s="35">
        <v>0</v>
      </c>
      <c r="Q344" s="35">
        <v>1</v>
      </c>
      <c r="R344" s="35">
        <v>107</v>
      </c>
      <c r="S344" s="35">
        <v>350</v>
      </c>
      <c r="T344" s="35">
        <v>1</v>
      </c>
      <c r="U344" s="35">
        <v>56</v>
      </c>
      <c r="V344" s="35">
        <v>217</v>
      </c>
      <c r="W344" s="35" t="s">
        <v>704</v>
      </c>
      <c r="X344" s="35" t="s">
        <v>44</v>
      </c>
      <c r="Y344" s="260"/>
    </row>
    <row r="345" s="1" customFormat="1" ht="28" hidden="1" customHeight="1" spans="1:25">
      <c r="A345" s="30">
        <v>314</v>
      </c>
      <c r="B345" s="35" t="s">
        <v>33</v>
      </c>
      <c r="C345" s="35" t="s">
        <v>34</v>
      </c>
      <c r="D345" s="35" t="s">
        <v>60</v>
      </c>
      <c r="E345" s="35" t="s">
        <v>693</v>
      </c>
      <c r="F345" s="35" t="s">
        <v>700</v>
      </c>
      <c r="G345" s="35" t="s">
        <v>705</v>
      </c>
      <c r="H345" s="35" t="s">
        <v>39</v>
      </c>
      <c r="I345" s="35" t="s">
        <v>702</v>
      </c>
      <c r="J345" s="42">
        <v>45717</v>
      </c>
      <c r="K345" s="42">
        <v>45992</v>
      </c>
      <c r="L345" s="35" t="s">
        <v>697</v>
      </c>
      <c r="M345" s="35" t="s">
        <v>706</v>
      </c>
      <c r="N345" s="35">
        <v>48</v>
      </c>
      <c r="O345" s="35">
        <v>48</v>
      </c>
      <c r="P345" s="35">
        <v>0</v>
      </c>
      <c r="Q345" s="35">
        <v>1</v>
      </c>
      <c r="R345" s="35">
        <v>534</v>
      </c>
      <c r="S345" s="35">
        <v>2066</v>
      </c>
      <c r="T345" s="35">
        <v>1</v>
      </c>
      <c r="U345" s="35">
        <v>145</v>
      </c>
      <c r="V345" s="35">
        <v>549</v>
      </c>
      <c r="W345" s="35" t="s">
        <v>707</v>
      </c>
      <c r="X345" s="35" t="s">
        <v>44</v>
      </c>
      <c r="Y345" s="260"/>
    </row>
    <row r="346" s="1" customFormat="1" ht="45" hidden="1" customHeight="1" spans="1:26">
      <c r="A346" s="30">
        <v>315</v>
      </c>
      <c r="B346" s="227" t="s">
        <v>33</v>
      </c>
      <c r="C346" s="227" t="s">
        <v>34</v>
      </c>
      <c r="D346" s="227" t="s">
        <v>708</v>
      </c>
      <c r="E346" s="227" t="s">
        <v>693</v>
      </c>
      <c r="F346" s="227" t="s">
        <v>709</v>
      </c>
      <c r="G346" s="227" t="s">
        <v>710</v>
      </c>
      <c r="H346" s="227" t="s">
        <v>420</v>
      </c>
      <c r="I346" s="227" t="s">
        <v>711</v>
      </c>
      <c r="J346" s="242">
        <v>45717</v>
      </c>
      <c r="K346" s="242">
        <v>45992</v>
      </c>
      <c r="L346" s="227" t="s">
        <v>697</v>
      </c>
      <c r="M346" s="227" t="s">
        <v>712</v>
      </c>
      <c r="N346" s="227">
        <v>210</v>
      </c>
      <c r="O346" s="227">
        <v>210</v>
      </c>
      <c r="P346" s="227">
        <v>0</v>
      </c>
      <c r="Q346" s="227">
        <v>1</v>
      </c>
      <c r="R346" s="227">
        <v>65</v>
      </c>
      <c r="S346" s="227">
        <v>289</v>
      </c>
      <c r="T346" s="227">
        <v>0</v>
      </c>
      <c r="U346" s="227">
        <v>27</v>
      </c>
      <c r="V346" s="227">
        <v>108</v>
      </c>
      <c r="W346" s="227" t="s">
        <v>2297</v>
      </c>
      <c r="X346" s="227" t="s">
        <v>44</v>
      </c>
      <c r="Y346" s="261" t="s">
        <v>2298</v>
      </c>
      <c r="Z346" s="262" t="s">
        <v>2299</v>
      </c>
    </row>
    <row r="347" s="1" customFormat="1" ht="75" hidden="1" customHeight="1" spans="1:25">
      <c r="A347" s="30">
        <v>316</v>
      </c>
      <c r="B347" s="35" t="s">
        <v>33</v>
      </c>
      <c r="C347" s="35" t="s">
        <v>34</v>
      </c>
      <c r="D347" s="35" t="s">
        <v>67</v>
      </c>
      <c r="E347" s="35" t="s">
        <v>693</v>
      </c>
      <c r="F347" s="35" t="s">
        <v>715</v>
      </c>
      <c r="G347" s="35" t="s">
        <v>716</v>
      </c>
      <c r="H347" s="35" t="s">
        <v>39</v>
      </c>
      <c r="I347" s="35" t="s">
        <v>717</v>
      </c>
      <c r="J347" s="42">
        <v>45717</v>
      </c>
      <c r="K347" s="42">
        <v>45992</v>
      </c>
      <c r="L347" s="35" t="s">
        <v>697</v>
      </c>
      <c r="M347" s="35" t="s">
        <v>718</v>
      </c>
      <c r="N347" s="35">
        <v>16</v>
      </c>
      <c r="O347" s="35">
        <v>16</v>
      </c>
      <c r="P347" s="35">
        <v>0</v>
      </c>
      <c r="Q347" s="35">
        <v>1</v>
      </c>
      <c r="R347" s="35">
        <v>106</v>
      </c>
      <c r="S347" s="35">
        <v>483</v>
      </c>
      <c r="T347" s="35">
        <v>0</v>
      </c>
      <c r="U347" s="35">
        <v>20</v>
      </c>
      <c r="V347" s="35">
        <v>85</v>
      </c>
      <c r="W347" s="35" t="s">
        <v>719</v>
      </c>
      <c r="X347" s="35" t="s">
        <v>44</v>
      </c>
      <c r="Y347" s="260"/>
    </row>
    <row r="348" s="1" customFormat="1" ht="67" hidden="1" customHeight="1" spans="1:25">
      <c r="A348" s="30">
        <v>317</v>
      </c>
      <c r="B348" s="35" t="s">
        <v>33</v>
      </c>
      <c r="C348" s="35" t="s">
        <v>34</v>
      </c>
      <c r="D348" s="35" t="s">
        <v>67</v>
      </c>
      <c r="E348" s="35" t="s">
        <v>693</v>
      </c>
      <c r="F348" s="35" t="s">
        <v>715</v>
      </c>
      <c r="G348" s="35" t="s">
        <v>720</v>
      </c>
      <c r="H348" s="35" t="s">
        <v>39</v>
      </c>
      <c r="I348" s="35" t="s">
        <v>717</v>
      </c>
      <c r="J348" s="42">
        <v>45717</v>
      </c>
      <c r="K348" s="42">
        <v>45992</v>
      </c>
      <c r="L348" s="35" t="s">
        <v>697</v>
      </c>
      <c r="M348" s="35" t="s">
        <v>2300</v>
      </c>
      <c r="N348" s="35">
        <v>24</v>
      </c>
      <c r="O348" s="35">
        <v>24</v>
      </c>
      <c r="P348" s="35">
        <v>0</v>
      </c>
      <c r="Q348" s="35">
        <v>1</v>
      </c>
      <c r="R348" s="35">
        <v>136</v>
      </c>
      <c r="S348" s="35">
        <v>688</v>
      </c>
      <c r="T348" s="35">
        <v>0</v>
      </c>
      <c r="U348" s="35">
        <v>36</v>
      </c>
      <c r="V348" s="35">
        <v>134</v>
      </c>
      <c r="W348" s="35" t="s">
        <v>722</v>
      </c>
      <c r="X348" s="35" t="s">
        <v>44</v>
      </c>
      <c r="Y348" s="260"/>
    </row>
    <row r="349" s="1" customFormat="1" ht="67" hidden="1" customHeight="1" spans="1:25">
      <c r="A349" s="30">
        <v>318</v>
      </c>
      <c r="B349" s="35" t="s">
        <v>33</v>
      </c>
      <c r="C349" s="35" t="s">
        <v>34</v>
      </c>
      <c r="D349" s="35" t="s">
        <v>67</v>
      </c>
      <c r="E349" s="35" t="s">
        <v>693</v>
      </c>
      <c r="F349" s="35" t="s">
        <v>723</v>
      </c>
      <c r="G349" s="35" t="s">
        <v>724</v>
      </c>
      <c r="H349" s="35" t="s">
        <v>420</v>
      </c>
      <c r="I349" s="35" t="s">
        <v>725</v>
      </c>
      <c r="J349" s="42">
        <v>45717</v>
      </c>
      <c r="K349" s="42">
        <v>45992</v>
      </c>
      <c r="L349" s="35" t="s">
        <v>697</v>
      </c>
      <c r="M349" s="35" t="s">
        <v>726</v>
      </c>
      <c r="N349" s="35">
        <v>25</v>
      </c>
      <c r="O349" s="35">
        <v>25</v>
      </c>
      <c r="P349" s="35">
        <v>0</v>
      </c>
      <c r="Q349" s="35">
        <v>1</v>
      </c>
      <c r="R349" s="35">
        <v>110</v>
      </c>
      <c r="S349" s="35">
        <v>400</v>
      </c>
      <c r="T349" s="35">
        <v>0</v>
      </c>
      <c r="U349" s="35">
        <v>25</v>
      </c>
      <c r="V349" s="35">
        <v>85</v>
      </c>
      <c r="W349" s="35" t="s">
        <v>727</v>
      </c>
      <c r="X349" s="35" t="s">
        <v>44</v>
      </c>
      <c r="Y349" s="260"/>
    </row>
    <row r="350" s="8" customFormat="1" ht="60" hidden="1" spans="1:25">
      <c r="A350" s="30">
        <v>319</v>
      </c>
      <c r="B350" s="35" t="s">
        <v>33</v>
      </c>
      <c r="C350" s="35" t="s">
        <v>34</v>
      </c>
      <c r="D350" s="35" t="s">
        <v>60</v>
      </c>
      <c r="E350" s="35" t="s">
        <v>693</v>
      </c>
      <c r="F350" s="35" t="s">
        <v>735</v>
      </c>
      <c r="G350" s="35" t="s">
        <v>736</v>
      </c>
      <c r="H350" s="35" t="s">
        <v>39</v>
      </c>
      <c r="I350" s="35" t="s">
        <v>737</v>
      </c>
      <c r="J350" s="42">
        <v>45717</v>
      </c>
      <c r="K350" s="42">
        <v>45992</v>
      </c>
      <c r="L350" s="35" t="s">
        <v>697</v>
      </c>
      <c r="M350" s="35" t="s">
        <v>738</v>
      </c>
      <c r="N350" s="35">
        <v>10</v>
      </c>
      <c r="O350" s="35">
        <v>10</v>
      </c>
      <c r="P350" s="35">
        <v>0</v>
      </c>
      <c r="Q350" s="35">
        <v>1</v>
      </c>
      <c r="R350" s="35">
        <v>1056</v>
      </c>
      <c r="S350" s="35">
        <v>4165</v>
      </c>
      <c r="T350" s="35">
        <v>0</v>
      </c>
      <c r="U350" s="35">
        <v>230</v>
      </c>
      <c r="V350" s="35">
        <v>916</v>
      </c>
      <c r="W350" s="35" t="s">
        <v>739</v>
      </c>
      <c r="X350" s="35" t="s">
        <v>44</v>
      </c>
      <c r="Y350" s="263"/>
    </row>
    <row r="351" s="12" customFormat="1" ht="73" hidden="1" customHeight="1" spans="1:26">
      <c r="A351" s="30">
        <v>320</v>
      </c>
      <c r="B351" s="228" t="s">
        <v>808</v>
      </c>
      <c r="C351" s="106" t="s">
        <v>34</v>
      </c>
      <c r="D351" s="228" t="s">
        <v>809</v>
      </c>
      <c r="E351" s="229" t="s">
        <v>740</v>
      </c>
      <c r="F351" s="229" t="s">
        <v>782</v>
      </c>
      <c r="G351" s="106" t="s">
        <v>2301</v>
      </c>
      <c r="H351" s="106" t="s">
        <v>39</v>
      </c>
      <c r="I351" s="106" t="s">
        <v>2302</v>
      </c>
      <c r="J351" s="229">
        <v>2025.2</v>
      </c>
      <c r="K351" s="229">
        <v>2025.12</v>
      </c>
      <c r="L351" s="106" t="s">
        <v>745</v>
      </c>
      <c r="M351" s="106" t="s">
        <v>2303</v>
      </c>
      <c r="N351" s="229">
        <v>80</v>
      </c>
      <c r="O351" s="229">
        <v>80</v>
      </c>
      <c r="P351" s="229"/>
      <c r="Q351" s="229">
        <v>1</v>
      </c>
      <c r="R351" s="229">
        <v>68</v>
      </c>
      <c r="S351" s="229">
        <v>270</v>
      </c>
      <c r="T351" s="229">
        <v>1</v>
      </c>
      <c r="U351" s="229">
        <v>12</v>
      </c>
      <c r="V351" s="229">
        <v>46</v>
      </c>
      <c r="W351" s="106" t="s">
        <v>813</v>
      </c>
      <c r="X351" s="106" t="s">
        <v>80</v>
      </c>
      <c r="Y351" s="106" t="s">
        <v>2304</v>
      </c>
      <c r="Z351" s="12" t="s">
        <v>2215</v>
      </c>
    </row>
    <row r="352" s="1" customFormat="1" ht="62" hidden="1" customHeight="1" spans="1:25">
      <c r="A352" s="30">
        <v>321</v>
      </c>
      <c r="B352" s="30" t="s">
        <v>33</v>
      </c>
      <c r="C352" s="30" t="s">
        <v>34</v>
      </c>
      <c r="D352" s="30" t="s">
        <v>74</v>
      </c>
      <c r="E352" s="30" t="s">
        <v>740</v>
      </c>
      <c r="F352" s="30" t="s">
        <v>741</v>
      </c>
      <c r="G352" s="30" t="s">
        <v>742</v>
      </c>
      <c r="H352" s="30" t="s">
        <v>743</v>
      </c>
      <c r="I352" s="30" t="s">
        <v>744</v>
      </c>
      <c r="J352" s="39">
        <v>45689</v>
      </c>
      <c r="K352" s="39">
        <v>45992</v>
      </c>
      <c r="L352" s="35" t="s">
        <v>745</v>
      </c>
      <c r="M352" s="30" t="s">
        <v>746</v>
      </c>
      <c r="N352" s="30">
        <v>50</v>
      </c>
      <c r="O352" s="30">
        <v>50</v>
      </c>
      <c r="P352" s="30"/>
      <c r="Q352" s="30">
        <v>1</v>
      </c>
      <c r="R352" s="30">
        <v>300</v>
      </c>
      <c r="S352" s="30">
        <v>950</v>
      </c>
      <c r="T352" s="30"/>
      <c r="U352" s="30">
        <v>42</v>
      </c>
      <c r="V352" s="30">
        <v>165</v>
      </c>
      <c r="W352" s="30" t="s">
        <v>747</v>
      </c>
      <c r="X352" s="30" t="s">
        <v>44</v>
      </c>
      <c r="Y352" s="30" t="s">
        <v>748</v>
      </c>
    </row>
    <row r="353" s="1" customFormat="1" ht="58" hidden="1" customHeight="1" spans="1:25">
      <c r="A353" s="30">
        <v>322</v>
      </c>
      <c r="B353" s="35" t="s">
        <v>33</v>
      </c>
      <c r="C353" s="35" t="s">
        <v>34</v>
      </c>
      <c r="D353" s="35" t="s">
        <v>749</v>
      </c>
      <c r="E353" s="35" t="s">
        <v>740</v>
      </c>
      <c r="F353" s="35" t="s">
        <v>750</v>
      </c>
      <c r="G353" s="35" t="s">
        <v>751</v>
      </c>
      <c r="H353" s="35" t="s">
        <v>752</v>
      </c>
      <c r="I353" s="35" t="s">
        <v>753</v>
      </c>
      <c r="J353" s="42">
        <v>45748</v>
      </c>
      <c r="K353" s="42">
        <v>45992</v>
      </c>
      <c r="L353" s="35" t="s">
        <v>745</v>
      </c>
      <c r="M353" s="35" t="s">
        <v>754</v>
      </c>
      <c r="N353" s="35">
        <v>40</v>
      </c>
      <c r="O353" s="35">
        <v>35</v>
      </c>
      <c r="P353" s="35">
        <v>5</v>
      </c>
      <c r="Q353" s="35">
        <v>1</v>
      </c>
      <c r="R353" s="35">
        <v>420</v>
      </c>
      <c r="S353" s="35">
        <v>1522</v>
      </c>
      <c r="T353" s="35">
        <v>1</v>
      </c>
      <c r="U353" s="35">
        <v>59</v>
      </c>
      <c r="V353" s="35">
        <v>177</v>
      </c>
      <c r="W353" s="35" t="s">
        <v>755</v>
      </c>
      <c r="X353" s="35" t="s">
        <v>80</v>
      </c>
      <c r="Y353" s="117" t="s">
        <v>748</v>
      </c>
    </row>
    <row r="354" s="1" customFormat="1" ht="68" hidden="1" customHeight="1" spans="1:25">
      <c r="A354" s="30">
        <v>323</v>
      </c>
      <c r="B354" s="35" t="s">
        <v>33</v>
      </c>
      <c r="C354" s="35" t="s">
        <v>34</v>
      </c>
      <c r="D354" s="35" t="s">
        <v>756</v>
      </c>
      <c r="E354" s="35" t="s">
        <v>740</v>
      </c>
      <c r="F354" s="35" t="s">
        <v>757</v>
      </c>
      <c r="G354" s="35" t="s">
        <v>758</v>
      </c>
      <c r="H354" s="35" t="s">
        <v>39</v>
      </c>
      <c r="I354" s="35" t="s">
        <v>759</v>
      </c>
      <c r="J354" s="42">
        <v>45748</v>
      </c>
      <c r="K354" s="42">
        <v>45992</v>
      </c>
      <c r="L354" s="35" t="s">
        <v>745</v>
      </c>
      <c r="M354" s="35" t="s">
        <v>760</v>
      </c>
      <c r="N354" s="35">
        <v>50</v>
      </c>
      <c r="O354" s="35">
        <v>50</v>
      </c>
      <c r="P354" s="35">
        <v>0</v>
      </c>
      <c r="Q354" s="35">
        <v>1</v>
      </c>
      <c r="R354" s="35">
        <v>110</v>
      </c>
      <c r="S354" s="35">
        <v>320</v>
      </c>
      <c r="T354" s="35">
        <v>1</v>
      </c>
      <c r="U354" s="55">
        <v>20</v>
      </c>
      <c r="V354" s="55">
        <v>65</v>
      </c>
      <c r="W354" s="35" t="s">
        <v>761</v>
      </c>
      <c r="X354" s="35" t="s">
        <v>80</v>
      </c>
      <c r="Y354" s="117" t="s">
        <v>748</v>
      </c>
    </row>
    <row r="355" s="1" customFormat="1" ht="56" hidden="1" customHeight="1" spans="1:25">
      <c r="A355" s="30">
        <v>324</v>
      </c>
      <c r="B355" s="35" t="s">
        <v>33</v>
      </c>
      <c r="C355" s="35" t="s">
        <v>34</v>
      </c>
      <c r="D355" s="35" t="s">
        <v>762</v>
      </c>
      <c r="E355" s="35" t="s">
        <v>740</v>
      </c>
      <c r="F355" s="35" t="s">
        <v>763</v>
      </c>
      <c r="G355" s="35" t="s">
        <v>764</v>
      </c>
      <c r="H355" s="35" t="s">
        <v>765</v>
      </c>
      <c r="I355" s="35" t="s">
        <v>766</v>
      </c>
      <c r="J355" s="159">
        <v>2025.4</v>
      </c>
      <c r="K355" s="159">
        <v>2025.12</v>
      </c>
      <c r="L355" s="35" t="s">
        <v>745</v>
      </c>
      <c r="M355" s="35" t="s">
        <v>2305</v>
      </c>
      <c r="N355" s="55">
        <v>45</v>
      </c>
      <c r="O355" s="55">
        <v>45</v>
      </c>
      <c r="P355" s="55"/>
      <c r="Q355" s="55">
        <v>1</v>
      </c>
      <c r="R355" s="55">
        <v>120</v>
      </c>
      <c r="S355" s="55">
        <v>520</v>
      </c>
      <c r="T355" s="55">
        <v>1</v>
      </c>
      <c r="U355" s="55">
        <v>28</v>
      </c>
      <c r="V355" s="55">
        <v>112</v>
      </c>
      <c r="W355" s="35" t="s">
        <v>768</v>
      </c>
      <c r="X355" s="35" t="s">
        <v>80</v>
      </c>
      <c r="Y355" s="35" t="s">
        <v>769</v>
      </c>
    </row>
    <row r="356" s="1" customFormat="1" ht="36" hidden="1" spans="1:25">
      <c r="A356" s="30">
        <v>325</v>
      </c>
      <c r="B356" s="35" t="s">
        <v>33</v>
      </c>
      <c r="C356" s="35" t="s">
        <v>34</v>
      </c>
      <c r="D356" s="35" t="s">
        <v>770</v>
      </c>
      <c r="E356" s="35" t="s">
        <v>740</v>
      </c>
      <c r="F356" s="35" t="s">
        <v>771</v>
      </c>
      <c r="G356" s="35" t="s">
        <v>2306</v>
      </c>
      <c r="H356" s="35" t="s">
        <v>39</v>
      </c>
      <c r="I356" s="35" t="s">
        <v>773</v>
      </c>
      <c r="J356" s="42">
        <v>45748</v>
      </c>
      <c r="K356" s="42">
        <v>45992</v>
      </c>
      <c r="L356" s="35" t="s">
        <v>745</v>
      </c>
      <c r="M356" s="35" t="s">
        <v>774</v>
      </c>
      <c r="N356" s="35">
        <v>50</v>
      </c>
      <c r="O356" s="35">
        <v>50</v>
      </c>
      <c r="P356" s="35"/>
      <c r="Q356" s="35">
        <v>1</v>
      </c>
      <c r="R356" s="35">
        <v>379</v>
      </c>
      <c r="S356" s="35">
        <v>1190</v>
      </c>
      <c r="T356" s="35">
        <v>1</v>
      </c>
      <c r="U356" s="35">
        <v>123</v>
      </c>
      <c r="V356" s="35">
        <v>419</v>
      </c>
      <c r="W356" s="35" t="s">
        <v>775</v>
      </c>
      <c r="X356" s="35" t="s">
        <v>80</v>
      </c>
      <c r="Y356" s="117" t="s">
        <v>748</v>
      </c>
    </row>
    <row r="357" s="9" customFormat="1" ht="24" hidden="1" spans="1:25">
      <c r="A357" s="30">
        <v>326</v>
      </c>
      <c r="B357" s="35" t="s">
        <v>52</v>
      </c>
      <c r="C357" s="35" t="s">
        <v>73</v>
      </c>
      <c r="D357" s="35" t="s">
        <v>74</v>
      </c>
      <c r="E357" s="35" t="s">
        <v>740</v>
      </c>
      <c r="F357" s="35" t="s">
        <v>776</v>
      </c>
      <c r="G357" s="35" t="s">
        <v>777</v>
      </c>
      <c r="H357" s="35" t="s">
        <v>39</v>
      </c>
      <c r="I357" s="35" t="s">
        <v>2307</v>
      </c>
      <c r="J357" s="42">
        <v>45748</v>
      </c>
      <c r="K357" s="42">
        <v>45992</v>
      </c>
      <c r="L357" s="35" t="s">
        <v>745</v>
      </c>
      <c r="M357" s="35" t="s">
        <v>779</v>
      </c>
      <c r="N357" s="55">
        <v>45</v>
      </c>
      <c r="O357" s="55">
        <v>45</v>
      </c>
      <c r="P357" s="55"/>
      <c r="Q357" s="55">
        <v>1</v>
      </c>
      <c r="R357" s="55">
        <v>135</v>
      </c>
      <c r="S357" s="55">
        <v>425</v>
      </c>
      <c r="T357" s="55"/>
      <c r="U357" s="55">
        <v>35</v>
      </c>
      <c r="V357" s="55">
        <v>87</v>
      </c>
      <c r="W357" s="35" t="s">
        <v>780</v>
      </c>
      <c r="X357" s="35" t="s">
        <v>44</v>
      </c>
      <c r="Y357" s="117" t="s">
        <v>748</v>
      </c>
    </row>
    <row r="358" s="1" customFormat="1" ht="45" hidden="1" customHeight="1" spans="1:25">
      <c r="A358" s="30">
        <v>327</v>
      </c>
      <c r="B358" s="35" t="s">
        <v>52</v>
      </c>
      <c r="C358" s="35" t="s">
        <v>73</v>
      </c>
      <c r="D358" s="35" t="s">
        <v>74</v>
      </c>
      <c r="E358" s="35" t="s">
        <v>740</v>
      </c>
      <c r="F358" s="35" t="s">
        <v>782</v>
      </c>
      <c r="G358" s="35" t="s">
        <v>2308</v>
      </c>
      <c r="H358" s="35" t="s">
        <v>39</v>
      </c>
      <c r="I358" s="35" t="s">
        <v>2309</v>
      </c>
      <c r="J358" s="42">
        <v>45717</v>
      </c>
      <c r="K358" s="42">
        <v>45992</v>
      </c>
      <c r="L358" s="35" t="s">
        <v>745</v>
      </c>
      <c r="M358" s="35" t="s">
        <v>2310</v>
      </c>
      <c r="N358" s="35">
        <v>50</v>
      </c>
      <c r="O358" s="35">
        <v>50</v>
      </c>
      <c r="P358" s="35">
        <v>0</v>
      </c>
      <c r="Q358" s="35">
        <v>1</v>
      </c>
      <c r="R358" s="35">
        <v>390</v>
      </c>
      <c r="S358" s="35">
        <v>1282</v>
      </c>
      <c r="T358" s="35"/>
      <c r="U358" s="35">
        <v>28</v>
      </c>
      <c r="V358" s="35">
        <v>103</v>
      </c>
      <c r="W358" s="35" t="s">
        <v>786</v>
      </c>
      <c r="X358" s="35" t="s">
        <v>80</v>
      </c>
      <c r="Y358" s="117" t="s">
        <v>748</v>
      </c>
    </row>
    <row r="359" s="1" customFormat="1" ht="45" hidden="1" customHeight="1" spans="1:25">
      <c r="A359" s="30">
        <v>328</v>
      </c>
      <c r="B359" s="35" t="s">
        <v>33</v>
      </c>
      <c r="C359" s="35" t="s">
        <v>34</v>
      </c>
      <c r="D359" s="35" t="s">
        <v>67</v>
      </c>
      <c r="E359" s="35" t="s">
        <v>740</v>
      </c>
      <c r="F359" s="226" t="s">
        <v>787</v>
      </c>
      <c r="G359" s="35" t="s">
        <v>788</v>
      </c>
      <c r="H359" s="35" t="s">
        <v>39</v>
      </c>
      <c r="I359" s="60" t="s">
        <v>789</v>
      </c>
      <c r="J359" s="42">
        <v>45748</v>
      </c>
      <c r="K359" s="42">
        <v>45992</v>
      </c>
      <c r="L359" s="35" t="s">
        <v>745</v>
      </c>
      <c r="M359" s="35" t="s">
        <v>790</v>
      </c>
      <c r="N359" s="60">
        <v>30</v>
      </c>
      <c r="O359" s="60">
        <v>30</v>
      </c>
      <c r="P359" s="60"/>
      <c r="Q359" s="60">
        <v>1</v>
      </c>
      <c r="R359" s="60">
        <v>109</v>
      </c>
      <c r="S359" s="60">
        <v>468</v>
      </c>
      <c r="T359" s="60"/>
      <c r="U359" s="60">
        <v>35</v>
      </c>
      <c r="V359" s="60">
        <v>135</v>
      </c>
      <c r="W359" s="35" t="s">
        <v>791</v>
      </c>
      <c r="X359" s="35" t="s">
        <v>80</v>
      </c>
      <c r="Y359" s="117" t="s">
        <v>748</v>
      </c>
    </row>
    <row r="360" s="1" customFormat="1" ht="45" hidden="1" customHeight="1" spans="1:25">
      <c r="A360" s="30">
        <v>329</v>
      </c>
      <c r="B360" s="35" t="s">
        <v>33</v>
      </c>
      <c r="C360" s="35" t="s">
        <v>34</v>
      </c>
      <c r="D360" s="35" t="s">
        <v>67</v>
      </c>
      <c r="E360" s="35" t="s">
        <v>740</v>
      </c>
      <c r="F360" s="226" t="s">
        <v>792</v>
      </c>
      <c r="G360" s="35" t="s">
        <v>793</v>
      </c>
      <c r="H360" s="35" t="s">
        <v>39</v>
      </c>
      <c r="I360" s="60" t="s">
        <v>794</v>
      </c>
      <c r="J360" s="42">
        <v>45748</v>
      </c>
      <c r="K360" s="42">
        <v>45992</v>
      </c>
      <c r="L360" s="35" t="s">
        <v>745</v>
      </c>
      <c r="M360" s="35" t="s">
        <v>795</v>
      </c>
      <c r="N360" s="60">
        <v>20</v>
      </c>
      <c r="O360" s="60">
        <v>20</v>
      </c>
      <c r="P360" s="60"/>
      <c r="Q360" s="60">
        <v>1</v>
      </c>
      <c r="R360" s="60">
        <v>79</v>
      </c>
      <c r="S360" s="60">
        <v>760</v>
      </c>
      <c r="T360" s="60"/>
      <c r="U360" s="60">
        <v>35</v>
      </c>
      <c r="V360" s="60">
        <v>135</v>
      </c>
      <c r="W360" s="35" t="s">
        <v>796</v>
      </c>
      <c r="X360" s="35" t="s">
        <v>80</v>
      </c>
      <c r="Y360" s="117" t="s">
        <v>748</v>
      </c>
    </row>
    <row r="361" s="9" customFormat="1" ht="45" hidden="1" customHeight="1" spans="1:25">
      <c r="A361" s="30">
        <v>330</v>
      </c>
      <c r="B361" s="35" t="s">
        <v>33</v>
      </c>
      <c r="C361" s="35" t="s">
        <v>34</v>
      </c>
      <c r="D361" s="35" t="s">
        <v>212</v>
      </c>
      <c r="E361" s="35" t="s">
        <v>740</v>
      </c>
      <c r="F361" s="35" t="s">
        <v>797</v>
      </c>
      <c r="G361" s="35" t="s">
        <v>798</v>
      </c>
      <c r="H361" s="35" t="s">
        <v>39</v>
      </c>
      <c r="I361" s="35" t="s">
        <v>799</v>
      </c>
      <c r="J361" s="42">
        <v>45748</v>
      </c>
      <c r="K361" s="42">
        <v>45992</v>
      </c>
      <c r="L361" s="35" t="s">
        <v>745</v>
      </c>
      <c r="M361" s="35" t="s">
        <v>800</v>
      </c>
      <c r="N361" s="243">
        <v>50</v>
      </c>
      <c r="O361" s="55">
        <v>50</v>
      </c>
      <c r="P361" s="55"/>
      <c r="Q361" s="55">
        <v>1</v>
      </c>
      <c r="R361" s="55">
        <v>150</v>
      </c>
      <c r="S361" s="55">
        <v>628</v>
      </c>
      <c r="T361" s="55"/>
      <c r="U361" s="55">
        <v>11</v>
      </c>
      <c r="V361" s="55">
        <v>244</v>
      </c>
      <c r="W361" s="35" t="s">
        <v>801</v>
      </c>
      <c r="X361" s="35" t="s">
        <v>44</v>
      </c>
      <c r="Y361" s="117" t="s">
        <v>748</v>
      </c>
    </row>
    <row r="362" s="1" customFormat="1" ht="45" hidden="1" customHeight="1" spans="1:25">
      <c r="A362" s="30">
        <v>331</v>
      </c>
      <c r="B362" s="35" t="s">
        <v>52</v>
      </c>
      <c r="C362" s="35" t="s">
        <v>34</v>
      </c>
      <c r="D362" s="35" t="s">
        <v>168</v>
      </c>
      <c r="E362" s="35" t="s">
        <v>740</v>
      </c>
      <c r="F362" s="117" t="s">
        <v>803</v>
      </c>
      <c r="G362" s="117" t="s">
        <v>2311</v>
      </c>
      <c r="H362" s="230" t="s">
        <v>39</v>
      </c>
      <c r="I362" s="117" t="s">
        <v>804</v>
      </c>
      <c r="J362" s="42">
        <v>45748</v>
      </c>
      <c r="K362" s="42">
        <v>45992</v>
      </c>
      <c r="L362" s="35" t="s">
        <v>745</v>
      </c>
      <c r="M362" s="117" t="s">
        <v>2312</v>
      </c>
      <c r="N362" s="230">
        <v>50</v>
      </c>
      <c r="O362" s="230">
        <v>50</v>
      </c>
      <c r="P362" s="230"/>
      <c r="Q362" s="230">
        <v>1</v>
      </c>
      <c r="R362" s="230">
        <v>222</v>
      </c>
      <c r="S362" s="230">
        <v>660</v>
      </c>
      <c r="T362" s="230"/>
      <c r="U362" s="230">
        <v>20</v>
      </c>
      <c r="V362" s="230">
        <v>78</v>
      </c>
      <c r="W362" s="35" t="s">
        <v>2313</v>
      </c>
      <c r="X362" s="35" t="s">
        <v>80</v>
      </c>
      <c r="Y362" s="117" t="s">
        <v>748</v>
      </c>
    </row>
    <row r="363" s="1" customFormat="1" ht="55" hidden="1" customHeight="1" spans="1:25">
      <c r="A363" s="30">
        <v>332</v>
      </c>
      <c r="B363" s="35" t="s">
        <v>808</v>
      </c>
      <c r="C363" s="35" t="s">
        <v>34</v>
      </c>
      <c r="D363" s="35" t="s">
        <v>809</v>
      </c>
      <c r="E363" s="159" t="s">
        <v>740</v>
      </c>
      <c r="F363" s="159" t="s">
        <v>771</v>
      </c>
      <c r="G363" s="35" t="s">
        <v>814</v>
      </c>
      <c r="H363" s="159" t="s">
        <v>39</v>
      </c>
      <c r="I363" s="159" t="s">
        <v>771</v>
      </c>
      <c r="J363" s="159">
        <v>2025.2</v>
      </c>
      <c r="K363" s="159">
        <v>2025.12</v>
      </c>
      <c r="L363" s="35" t="s">
        <v>745</v>
      </c>
      <c r="M363" s="35" t="s">
        <v>2314</v>
      </c>
      <c r="N363" s="159">
        <v>45</v>
      </c>
      <c r="O363" s="159">
        <v>45</v>
      </c>
      <c r="P363" s="159"/>
      <c r="Q363" s="159">
        <v>1</v>
      </c>
      <c r="R363" s="159">
        <v>280</v>
      </c>
      <c r="S363" s="159">
        <v>930</v>
      </c>
      <c r="T363" s="159">
        <v>1</v>
      </c>
      <c r="U363" s="159">
        <v>115</v>
      </c>
      <c r="V363" s="159">
        <v>380</v>
      </c>
      <c r="W363" s="35" t="s">
        <v>816</v>
      </c>
      <c r="X363" s="35" t="s">
        <v>80</v>
      </c>
      <c r="Y363" s="35" t="s">
        <v>748</v>
      </c>
    </row>
    <row r="364" s="1" customFormat="1" ht="48" hidden="1" spans="1:25">
      <c r="A364" s="30">
        <v>333</v>
      </c>
      <c r="B364" s="231" t="s">
        <v>808</v>
      </c>
      <c r="C364" s="35" t="s">
        <v>34</v>
      </c>
      <c r="D364" s="231" t="s">
        <v>817</v>
      </c>
      <c r="E364" s="230" t="s">
        <v>740</v>
      </c>
      <c r="F364" s="232" t="s">
        <v>771</v>
      </c>
      <c r="G364" s="117" t="s">
        <v>818</v>
      </c>
      <c r="H364" s="230" t="s">
        <v>214</v>
      </c>
      <c r="I364" s="117" t="s">
        <v>2315</v>
      </c>
      <c r="J364" s="230">
        <v>2025.3</v>
      </c>
      <c r="K364" s="230">
        <v>2025.12</v>
      </c>
      <c r="L364" s="35" t="s">
        <v>745</v>
      </c>
      <c r="M364" s="117" t="s">
        <v>820</v>
      </c>
      <c r="N364" s="230">
        <v>30</v>
      </c>
      <c r="O364" s="230">
        <v>30</v>
      </c>
      <c r="P364" s="230">
        <v>0</v>
      </c>
      <c r="Q364" s="230">
        <v>1</v>
      </c>
      <c r="R364" s="230">
        <v>379</v>
      </c>
      <c r="S364" s="230">
        <v>1192</v>
      </c>
      <c r="T364" s="230">
        <v>1</v>
      </c>
      <c r="U364" s="230">
        <v>126</v>
      </c>
      <c r="V364" s="230">
        <v>435</v>
      </c>
      <c r="W364" s="117" t="s">
        <v>821</v>
      </c>
      <c r="X364" s="35" t="s">
        <v>80</v>
      </c>
      <c r="Y364" s="117" t="s">
        <v>2304</v>
      </c>
    </row>
    <row r="365" s="1" customFormat="1" ht="48" hidden="1" spans="1:25">
      <c r="A365" s="30">
        <v>334</v>
      </c>
      <c r="B365" s="231" t="s">
        <v>808</v>
      </c>
      <c r="C365" s="35" t="s">
        <v>34</v>
      </c>
      <c r="D365" s="231" t="s">
        <v>817</v>
      </c>
      <c r="E365" s="230" t="s">
        <v>740</v>
      </c>
      <c r="F365" s="232" t="s">
        <v>771</v>
      </c>
      <c r="G365" s="117" t="s">
        <v>822</v>
      </c>
      <c r="H365" s="230" t="s">
        <v>214</v>
      </c>
      <c r="I365" s="117" t="s">
        <v>823</v>
      </c>
      <c r="J365" s="230">
        <v>2025.3</v>
      </c>
      <c r="K365" s="230">
        <v>2025.12</v>
      </c>
      <c r="L365" s="35" t="s">
        <v>745</v>
      </c>
      <c r="M365" s="230" t="s">
        <v>824</v>
      </c>
      <c r="N365" s="230">
        <v>65</v>
      </c>
      <c r="O365" s="230">
        <v>65</v>
      </c>
      <c r="P365" s="230">
        <v>0</v>
      </c>
      <c r="Q365" s="230">
        <v>1</v>
      </c>
      <c r="R365" s="230">
        <v>242</v>
      </c>
      <c r="S365" s="230">
        <v>786</v>
      </c>
      <c r="T365" s="230">
        <v>1</v>
      </c>
      <c r="U365" s="230">
        <v>72</v>
      </c>
      <c r="V365" s="230">
        <v>241</v>
      </c>
      <c r="W365" s="117" t="s">
        <v>821</v>
      </c>
      <c r="X365" s="35" t="s">
        <v>80</v>
      </c>
      <c r="Y365" s="117" t="s">
        <v>2304</v>
      </c>
    </row>
    <row r="366" s="1" customFormat="1" ht="64" hidden="1" customHeight="1" spans="1:25">
      <c r="A366" s="30">
        <v>335</v>
      </c>
      <c r="B366" s="231" t="s">
        <v>808</v>
      </c>
      <c r="C366" s="35" t="s">
        <v>34</v>
      </c>
      <c r="D366" s="231" t="s">
        <v>809</v>
      </c>
      <c r="E366" s="230" t="s">
        <v>740</v>
      </c>
      <c r="F366" s="232" t="s">
        <v>771</v>
      </c>
      <c r="G366" s="117" t="s">
        <v>825</v>
      </c>
      <c r="H366" s="230" t="s">
        <v>214</v>
      </c>
      <c r="I366" s="117" t="s">
        <v>771</v>
      </c>
      <c r="J366" s="230">
        <v>2025.3</v>
      </c>
      <c r="K366" s="230">
        <v>2025.12</v>
      </c>
      <c r="L366" s="35" t="s">
        <v>745</v>
      </c>
      <c r="M366" s="230" t="s">
        <v>826</v>
      </c>
      <c r="N366" s="230">
        <v>18</v>
      </c>
      <c r="O366" s="230">
        <v>18</v>
      </c>
      <c r="P366" s="230">
        <v>0</v>
      </c>
      <c r="Q366" s="230">
        <v>1</v>
      </c>
      <c r="R366" s="230">
        <v>379</v>
      </c>
      <c r="S366" s="230">
        <v>1192</v>
      </c>
      <c r="T366" s="230">
        <v>1</v>
      </c>
      <c r="U366" s="230">
        <v>126</v>
      </c>
      <c r="V366" s="230">
        <v>435</v>
      </c>
      <c r="W366" s="117" t="s">
        <v>827</v>
      </c>
      <c r="X366" s="35" t="s">
        <v>80</v>
      </c>
      <c r="Y366" s="117" t="s">
        <v>2304</v>
      </c>
    </row>
    <row r="367" s="1" customFormat="1" ht="64" hidden="1" customHeight="1" spans="1:25">
      <c r="A367" s="30">
        <v>336</v>
      </c>
      <c r="B367" s="35" t="s">
        <v>52</v>
      </c>
      <c r="C367" s="35" t="s">
        <v>73</v>
      </c>
      <c r="D367" s="35" t="s">
        <v>74</v>
      </c>
      <c r="E367" s="35" t="s">
        <v>740</v>
      </c>
      <c r="F367" s="35" t="s">
        <v>776</v>
      </c>
      <c r="G367" s="35" t="s">
        <v>777</v>
      </c>
      <c r="H367" s="230" t="s">
        <v>214</v>
      </c>
      <c r="I367" s="230" t="s">
        <v>2316</v>
      </c>
      <c r="J367" s="42">
        <v>45658</v>
      </c>
      <c r="K367" s="244">
        <v>45717</v>
      </c>
      <c r="L367" s="35" t="s">
        <v>745</v>
      </c>
      <c r="M367" s="35" t="s">
        <v>2317</v>
      </c>
      <c r="N367" s="230">
        <v>3</v>
      </c>
      <c r="O367" s="230">
        <v>3</v>
      </c>
      <c r="P367" s="230"/>
      <c r="Q367" s="230">
        <v>1</v>
      </c>
      <c r="R367" s="230">
        <v>200</v>
      </c>
      <c r="S367" s="230">
        <v>489</v>
      </c>
      <c r="T367" s="230"/>
      <c r="U367" s="230">
        <v>56</v>
      </c>
      <c r="V367" s="230">
        <v>110</v>
      </c>
      <c r="W367" s="35" t="s">
        <v>780</v>
      </c>
      <c r="X367" s="35" t="s">
        <v>44</v>
      </c>
      <c r="Y367" s="117" t="s">
        <v>2318</v>
      </c>
    </row>
    <row r="368" s="1" customFormat="1" ht="64" hidden="1" customHeight="1" spans="1:25">
      <c r="A368" s="30">
        <v>337</v>
      </c>
      <c r="B368" s="35" t="s">
        <v>808</v>
      </c>
      <c r="C368" s="35" t="s">
        <v>34</v>
      </c>
      <c r="D368" s="35" t="s">
        <v>809</v>
      </c>
      <c r="E368" s="159" t="s">
        <v>740</v>
      </c>
      <c r="F368" s="35" t="s">
        <v>787</v>
      </c>
      <c r="G368" s="35" t="s">
        <v>2319</v>
      </c>
      <c r="H368" s="35" t="s">
        <v>39</v>
      </c>
      <c r="I368" s="35" t="s">
        <v>2320</v>
      </c>
      <c r="J368" s="159">
        <v>2025.3</v>
      </c>
      <c r="K368" s="159">
        <v>2025.12</v>
      </c>
      <c r="L368" s="35" t="s">
        <v>745</v>
      </c>
      <c r="M368" s="35" t="s">
        <v>2321</v>
      </c>
      <c r="N368" s="159">
        <v>46</v>
      </c>
      <c r="O368" s="159">
        <v>46</v>
      </c>
      <c r="P368" s="159">
        <v>0</v>
      </c>
      <c r="Q368" s="159">
        <v>1</v>
      </c>
      <c r="R368" s="159">
        <v>328</v>
      </c>
      <c r="S368" s="159">
        <v>1185</v>
      </c>
      <c r="T368" s="159">
        <v>1</v>
      </c>
      <c r="U368" s="159">
        <v>92</v>
      </c>
      <c r="V368" s="159">
        <v>353</v>
      </c>
      <c r="W368" s="35" t="s">
        <v>2322</v>
      </c>
      <c r="X368" s="35" t="s">
        <v>80</v>
      </c>
      <c r="Y368" s="35" t="s">
        <v>2304</v>
      </c>
    </row>
    <row r="369" s="1" customFormat="1" ht="64" hidden="1" customHeight="1" spans="1:26">
      <c r="A369" s="30">
        <v>338</v>
      </c>
      <c r="B369" s="107" t="s">
        <v>33</v>
      </c>
      <c r="C369" s="107" t="s">
        <v>34</v>
      </c>
      <c r="D369" s="107" t="s">
        <v>81</v>
      </c>
      <c r="E369" s="107" t="s">
        <v>828</v>
      </c>
      <c r="F369" s="107" t="s">
        <v>829</v>
      </c>
      <c r="G369" s="107" t="s">
        <v>830</v>
      </c>
      <c r="H369" s="107" t="s">
        <v>831</v>
      </c>
      <c r="I369" s="107" t="s">
        <v>832</v>
      </c>
      <c r="J369" s="119">
        <v>45717</v>
      </c>
      <c r="K369" s="119">
        <v>45992</v>
      </c>
      <c r="L369" s="107" t="s">
        <v>731</v>
      </c>
      <c r="M369" s="107" t="s">
        <v>833</v>
      </c>
      <c r="N369" s="107">
        <v>20</v>
      </c>
      <c r="O369" s="107">
        <v>20</v>
      </c>
      <c r="P369" s="107"/>
      <c r="Q369" s="107">
        <v>1</v>
      </c>
      <c r="R369" s="107">
        <v>294</v>
      </c>
      <c r="S369" s="107">
        <v>992</v>
      </c>
      <c r="T369" s="107"/>
      <c r="U369" s="107">
        <v>20</v>
      </c>
      <c r="V369" s="107">
        <v>76</v>
      </c>
      <c r="W369" s="132" t="s">
        <v>834</v>
      </c>
      <c r="X369" s="107" t="s">
        <v>44</v>
      </c>
      <c r="Y369" s="107" t="s">
        <v>835</v>
      </c>
      <c r="Z369" s="1" t="s">
        <v>2215</v>
      </c>
    </row>
    <row r="370" s="1" customFormat="1" ht="64" hidden="1" customHeight="1" spans="1:26">
      <c r="A370" s="30">
        <v>339</v>
      </c>
      <c r="B370" s="168" t="s">
        <v>33</v>
      </c>
      <c r="C370" s="233" t="s">
        <v>34</v>
      </c>
      <c r="D370" s="233" t="s">
        <v>81</v>
      </c>
      <c r="E370" s="168" t="s">
        <v>828</v>
      </c>
      <c r="F370" s="168" t="s">
        <v>879</v>
      </c>
      <c r="G370" s="168" t="s">
        <v>2323</v>
      </c>
      <c r="H370" s="168" t="s">
        <v>39</v>
      </c>
      <c r="I370" s="233" t="s">
        <v>2324</v>
      </c>
      <c r="J370" s="245" t="s">
        <v>895</v>
      </c>
      <c r="K370" s="245" t="s">
        <v>896</v>
      </c>
      <c r="L370" s="233" t="s">
        <v>731</v>
      </c>
      <c r="M370" s="233" t="s">
        <v>2325</v>
      </c>
      <c r="N370" s="233">
        <v>6</v>
      </c>
      <c r="O370" s="233">
        <v>6</v>
      </c>
      <c r="P370" s="233"/>
      <c r="Q370" s="233">
        <v>1</v>
      </c>
      <c r="R370" s="233">
        <v>64</v>
      </c>
      <c r="S370" s="233">
        <v>202</v>
      </c>
      <c r="T370" s="233">
        <v>1</v>
      </c>
      <c r="U370" s="233">
        <v>12</v>
      </c>
      <c r="V370" s="233">
        <v>45</v>
      </c>
      <c r="W370" s="255" t="s">
        <v>2326</v>
      </c>
      <c r="X370" s="255" t="s">
        <v>44</v>
      </c>
      <c r="Y370" s="233" t="s">
        <v>2327</v>
      </c>
      <c r="Z370" s="1" t="s">
        <v>2215</v>
      </c>
    </row>
    <row r="371" s="1" customFormat="1" ht="64" hidden="1" customHeight="1" spans="1:26">
      <c r="A371" s="30">
        <v>340</v>
      </c>
      <c r="B371" s="168" t="s">
        <v>33</v>
      </c>
      <c r="C371" s="233" t="s">
        <v>274</v>
      </c>
      <c r="D371" s="233" t="s">
        <v>35</v>
      </c>
      <c r="E371" s="233" t="s">
        <v>828</v>
      </c>
      <c r="F371" s="233" t="s">
        <v>1882</v>
      </c>
      <c r="G371" s="234" t="s">
        <v>2328</v>
      </c>
      <c r="H371" s="168" t="s">
        <v>39</v>
      </c>
      <c r="I371" s="233" t="s">
        <v>2329</v>
      </c>
      <c r="J371" s="245" t="s">
        <v>895</v>
      </c>
      <c r="K371" s="245" t="s">
        <v>896</v>
      </c>
      <c r="L371" s="233" t="s">
        <v>731</v>
      </c>
      <c r="M371" s="246" t="s">
        <v>2330</v>
      </c>
      <c r="N371" s="233">
        <v>3</v>
      </c>
      <c r="O371" s="233">
        <v>3</v>
      </c>
      <c r="P371" s="233"/>
      <c r="Q371" s="233">
        <v>1</v>
      </c>
      <c r="R371" s="233">
        <v>711</v>
      </c>
      <c r="S371" s="233">
        <v>2700</v>
      </c>
      <c r="T371" s="233">
        <v>1</v>
      </c>
      <c r="U371" s="233">
        <v>212</v>
      </c>
      <c r="V371" s="233">
        <v>727</v>
      </c>
      <c r="W371" s="255" t="s">
        <v>2331</v>
      </c>
      <c r="X371" s="255" t="s">
        <v>44</v>
      </c>
      <c r="Y371" s="233" t="s">
        <v>2327</v>
      </c>
      <c r="Z371" s="1" t="s">
        <v>2215</v>
      </c>
    </row>
    <row r="372" s="1" customFormat="1" ht="56.25" hidden="1" spans="1:26">
      <c r="A372" s="30">
        <v>341</v>
      </c>
      <c r="B372" s="168" t="s">
        <v>33</v>
      </c>
      <c r="C372" s="233" t="s">
        <v>274</v>
      </c>
      <c r="D372" s="233" t="s">
        <v>35</v>
      </c>
      <c r="E372" s="233" t="s">
        <v>828</v>
      </c>
      <c r="F372" s="233" t="s">
        <v>837</v>
      </c>
      <c r="G372" s="235" t="s">
        <v>2332</v>
      </c>
      <c r="H372" s="168" t="s">
        <v>39</v>
      </c>
      <c r="I372" s="233" t="s">
        <v>839</v>
      </c>
      <c r="J372" s="245" t="s">
        <v>895</v>
      </c>
      <c r="K372" s="245" t="s">
        <v>896</v>
      </c>
      <c r="L372" s="233" t="s">
        <v>731</v>
      </c>
      <c r="M372" s="246" t="s">
        <v>2333</v>
      </c>
      <c r="N372" s="233">
        <v>3</v>
      </c>
      <c r="O372" s="233">
        <v>3</v>
      </c>
      <c r="P372" s="233"/>
      <c r="Q372" s="233">
        <v>1</v>
      </c>
      <c r="R372" s="233">
        <v>132</v>
      </c>
      <c r="S372" s="233">
        <v>451</v>
      </c>
      <c r="T372" s="233"/>
      <c r="U372" s="233">
        <v>42</v>
      </c>
      <c r="V372" s="233">
        <v>114</v>
      </c>
      <c r="W372" s="255" t="s">
        <v>2334</v>
      </c>
      <c r="X372" s="255" t="s">
        <v>44</v>
      </c>
      <c r="Y372" s="233" t="s">
        <v>2327</v>
      </c>
      <c r="Z372" s="1" t="s">
        <v>2215</v>
      </c>
    </row>
    <row r="373" s="1" customFormat="1" ht="56.25" hidden="1" spans="1:26">
      <c r="A373" s="30">
        <v>342</v>
      </c>
      <c r="B373" s="233" t="s">
        <v>33</v>
      </c>
      <c r="C373" s="233" t="s">
        <v>34</v>
      </c>
      <c r="D373" s="233" t="s">
        <v>81</v>
      </c>
      <c r="E373" s="233" t="s">
        <v>828</v>
      </c>
      <c r="F373" s="233" t="s">
        <v>844</v>
      </c>
      <c r="G373" s="233" t="s">
        <v>2335</v>
      </c>
      <c r="H373" s="168" t="s">
        <v>39</v>
      </c>
      <c r="I373" s="233" t="s">
        <v>1890</v>
      </c>
      <c r="J373" s="245" t="s">
        <v>895</v>
      </c>
      <c r="K373" s="245" t="s">
        <v>896</v>
      </c>
      <c r="L373" s="233" t="s">
        <v>731</v>
      </c>
      <c r="M373" s="233" t="s">
        <v>2336</v>
      </c>
      <c r="N373" s="233">
        <v>43</v>
      </c>
      <c r="O373" s="233">
        <v>43</v>
      </c>
      <c r="P373" s="233"/>
      <c r="Q373" s="233">
        <v>1</v>
      </c>
      <c r="R373" s="233">
        <v>137</v>
      </c>
      <c r="S373" s="233">
        <v>563</v>
      </c>
      <c r="T373" s="233"/>
      <c r="U373" s="233">
        <v>26</v>
      </c>
      <c r="V373" s="233">
        <v>79</v>
      </c>
      <c r="W373" s="255" t="s">
        <v>2337</v>
      </c>
      <c r="X373" s="255" t="s">
        <v>44</v>
      </c>
      <c r="Y373" s="233" t="s">
        <v>867</v>
      </c>
      <c r="Z373" s="1" t="s">
        <v>2215</v>
      </c>
    </row>
    <row r="374" s="1" customFormat="1" ht="69" hidden="1" customHeight="1" spans="1:26">
      <c r="A374" s="30">
        <v>343</v>
      </c>
      <c r="B374" s="233" t="s">
        <v>33</v>
      </c>
      <c r="C374" s="233" t="s">
        <v>34</v>
      </c>
      <c r="D374" s="233" t="s">
        <v>81</v>
      </c>
      <c r="E374" s="233" t="s">
        <v>828</v>
      </c>
      <c r="F374" s="233" t="s">
        <v>2338</v>
      </c>
      <c r="G374" s="233" t="s">
        <v>2339</v>
      </c>
      <c r="H374" s="233" t="s">
        <v>214</v>
      </c>
      <c r="I374" s="233" t="s">
        <v>2329</v>
      </c>
      <c r="J374" s="245" t="s">
        <v>1271</v>
      </c>
      <c r="K374" s="247" t="s">
        <v>2340</v>
      </c>
      <c r="L374" s="233" t="s">
        <v>731</v>
      </c>
      <c r="M374" s="233" t="s">
        <v>2341</v>
      </c>
      <c r="N374" s="233">
        <v>5</v>
      </c>
      <c r="O374" s="233">
        <v>5</v>
      </c>
      <c r="P374" s="233"/>
      <c r="Q374" s="233">
        <v>1</v>
      </c>
      <c r="R374" s="233">
        <v>85</v>
      </c>
      <c r="S374" s="233">
        <v>292</v>
      </c>
      <c r="T374" s="233">
        <v>1</v>
      </c>
      <c r="U374" s="233">
        <v>28</v>
      </c>
      <c r="V374" s="233">
        <v>96</v>
      </c>
      <c r="W374" s="255" t="s">
        <v>2342</v>
      </c>
      <c r="X374" s="255" t="s">
        <v>44</v>
      </c>
      <c r="Y374" s="233" t="s">
        <v>867</v>
      </c>
      <c r="Z374" s="1" t="s">
        <v>2215</v>
      </c>
    </row>
    <row r="375" s="1" customFormat="1" ht="85" hidden="1" customHeight="1" spans="1:25">
      <c r="A375" s="30">
        <v>344</v>
      </c>
      <c r="B375" s="172" t="s">
        <v>33</v>
      </c>
      <c r="C375" s="172" t="s">
        <v>34</v>
      </c>
      <c r="D375" s="236" t="s">
        <v>836</v>
      </c>
      <c r="E375" s="172" t="s">
        <v>828</v>
      </c>
      <c r="F375" s="172" t="s">
        <v>837</v>
      </c>
      <c r="G375" s="172" t="s">
        <v>838</v>
      </c>
      <c r="H375" s="172" t="s">
        <v>39</v>
      </c>
      <c r="I375" s="172" t="s">
        <v>839</v>
      </c>
      <c r="J375" s="248">
        <v>45839</v>
      </c>
      <c r="K375" s="248">
        <v>45901</v>
      </c>
      <c r="L375" s="172" t="s">
        <v>731</v>
      </c>
      <c r="M375" s="172" t="s">
        <v>840</v>
      </c>
      <c r="N375" s="236">
        <v>25</v>
      </c>
      <c r="O375" s="236">
        <v>25</v>
      </c>
      <c r="P375" s="236"/>
      <c r="Q375" s="236">
        <v>1</v>
      </c>
      <c r="R375" s="236">
        <v>615</v>
      </c>
      <c r="S375" s="236">
        <v>2280</v>
      </c>
      <c r="T375" s="236"/>
      <c r="U375" s="236">
        <v>65</v>
      </c>
      <c r="V375" s="236">
        <v>216</v>
      </c>
      <c r="W375" s="256" t="s">
        <v>841</v>
      </c>
      <c r="X375" s="172" t="s">
        <v>44</v>
      </c>
      <c r="Y375" s="172" t="s">
        <v>842</v>
      </c>
    </row>
    <row r="376" s="1" customFormat="1" ht="33.75" hidden="1" spans="1:25">
      <c r="A376" s="30">
        <v>345</v>
      </c>
      <c r="B376" s="172" t="s">
        <v>33</v>
      </c>
      <c r="C376" s="172" t="s">
        <v>34</v>
      </c>
      <c r="D376" s="172" t="s">
        <v>67</v>
      </c>
      <c r="E376" s="172" t="s">
        <v>828</v>
      </c>
      <c r="F376" s="172" t="s">
        <v>844</v>
      </c>
      <c r="G376" s="172" t="s">
        <v>2343</v>
      </c>
      <c r="H376" s="172" t="s">
        <v>420</v>
      </c>
      <c r="I376" s="172" t="s">
        <v>1890</v>
      </c>
      <c r="J376" s="249">
        <v>45717</v>
      </c>
      <c r="K376" s="249">
        <v>45992</v>
      </c>
      <c r="L376" s="172" t="s">
        <v>731</v>
      </c>
      <c r="M376" s="172" t="s">
        <v>2344</v>
      </c>
      <c r="N376" s="172">
        <v>48</v>
      </c>
      <c r="O376" s="172">
        <v>48</v>
      </c>
      <c r="P376" s="172"/>
      <c r="Q376" s="172">
        <v>1</v>
      </c>
      <c r="R376" s="172">
        <v>215</v>
      </c>
      <c r="S376" s="172">
        <v>657</v>
      </c>
      <c r="T376" s="172"/>
      <c r="U376" s="172">
        <v>26</v>
      </c>
      <c r="V376" s="172">
        <v>79</v>
      </c>
      <c r="W376" s="172" t="s">
        <v>2345</v>
      </c>
      <c r="X376" s="172" t="s">
        <v>44</v>
      </c>
      <c r="Y376" s="172" t="s">
        <v>849</v>
      </c>
    </row>
    <row r="377" s="1" customFormat="1" ht="56.25" hidden="1" spans="1:25">
      <c r="A377" s="30">
        <v>346</v>
      </c>
      <c r="B377" s="172" t="s">
        <v>52</v>
      </c>
      <c r="C377" s="172" t="s">
        <v>73</v>
      </c>
      <c r="D377" s="172" t="s">
        <v>850</v>
      </c>
      <c r="E377" s="172" t="s">
        <v>828</v>
      </c>
      <c r="F377" s="172" t="s">
        <v>851</v>
      </c>
      <c r="G377" s="172" t="s">
        <v>852</v>
      </c>
      <c r="H377" s="172" t="s">
        <v>39</v>
      </c>
      <c r="I377" s="172" t="s">
        <v>853</v>
      </c>
      <c r="J377" s="249">
        <v>45717</v>
      </c>
      <c r="K377" s="249">
        <v>45992</v>
      </c>
      <c r="L377" s="172" t="s">
        <v>731</v>
      </c>
      <c r="M377" s="172" t="s">
        <v>2346</v>
      </c>
      <c r="N377" s="172">
        <v>45</v>
      </c>
      <c r="O377" s="172">
        <v>45</v>
      </c>
      <c r="P377" s="172"/>
      <c r="Q377" s="172">
        <v>1</v>
      </c>
      <c r="R377" s="172">
        <v>258</v>
      </c>
      <c r="S377" s="172">
        <v>1128</v>
      </c>
      <c r="T377" s="172"/>
      <c r="U377" s="172">
        <v>51</v>
      </c>
      <c r="V377" s="172">
        <v>164</v>
      </c>
      <c r="W377" s="172" t="s">
        <v>855</v>
      </c>
      <c r="X377" s="172" t="s">
        <v>80</v>
      </c>
      <c r="Y377" s="172" t="s">
        <v>856</v>
      </c>
    </row>
    <row r="378" s="1" customFormat="1" ht="45" hidden="1" spans="1:25">
      <c r="A378" s="30">
        <v>347</v>
      </c>
      <c r="B378" s="172" t="s">
        <v>52</v>
      </c>
      <c r="C378" s="172" t="s">
        <v>73</v>
      </c>
      <c r="D378" s="172" t="s">
        <v>850</v>
      </c>
      <c r="E378" s="237" t="s">
        <v>828</v>
      </c>
      <c r="F378" s="237" t="s">
        <v>857</v>
      </c>
      <c r="G378" s="172" t="s">
        <v>2347</v>
      </c>
      <c r="H378" s="237" t="s">
        <v>39</v>
      </c>
      <c r="I378" s="237" t="s">
        <v>859</v>
      </c>
      <c r="J378" s="249">
        <v>45748</v>
      </c>
      <c r="K378" s="249">
        <v>45992</v>
      </c>
      <c r="L378" s="172" t="s">
        <v>731</v>
      </c>
      <c r="M378" s="172" t="s">
        <v>860</v>
      </c>
      <c r="N378" s="172">
        <v>35</v>
      </c>
      <c r="O378" s="172">
        <v>35</v>
      </c>
      <c r="P378" s="172"/>
      <c r="Q378" s="172">
        <v>1</v>
      </c>
      <c r="R378" s="172">
        <v>27</v>
      </c>
      <c r="S378" s="172">
        <v>93</v>
      </c>
      <c r="T378" s="172">
        <v>1</v>
      </c>
      <c r="U378" s="172">
        <v>14</v>
      </c>
      <c r="V378" s="172">
        <v>46</v>
      </c>
      <c r="W378" s="237" t="s">
        <v>2348</v>
      </c>
      <c r="X378" s="237" t="s">
        <v>44</v>
      </c>
      <c r="Y378" s="172" t="s">
        <v>862</v>
      </c>
    </row>
    <row r="379" s="1" customFormat="1" ht="74" hidden="1" customHeight="1" spans="1:25">
      <c r="A379" s="30">
        <v>348</v>
      </c>
      <c r="B379" s="172" t="s">
        <v>52</v>
      </c>
      <c r="C379" s="172" t="s">
        <v>73</v>
      </c>
      <c r="D379" s="172" t="s">
        <v>850</v>
      </c>
      <c r="E379" s="172" t="s">
        <v>828</v>
      </c>
      <c r="F379" s="172" t="s">
        <v>863</v>
      </c>
      <c r="G379" s="172" t="s">
        <v>864</v>
      </c>
      <c r="H379" s="172" t="s">
        <v>39</v>
      </c>
      <c r="I379" s="172" t="s">
        <v>863</v>
      </c>
      <c r="J379" s="249">
        <v>45782</v>
      </c>
      <c r="K379" s="249">
        <v>45997</v>
      </c>
      <c r="L379" s="172" t="s">
        <v>731</v>
      </c>
      <c r="M379" s="172" t="s">
        <v>865</v>
      </c>
      <c r="N379" s="172">
        <v>30</v>
      </c>
      <c r="O379" s="172">
        <v>30</v>
      </c>
      <c r="P379" s="172"/>
      <c r="Q379" s="172">
        <v>1</v>
      </c>
      <c r="R379" s="172">
        <v>364</v>
      </c>
      <c r="S379" s="172">
        <v>1578</v>
      </c>
      <c r="T379" s="172"/>
      <c r="U379" s="172">
        <v>62</v>
      </c>
      <c r="V379" s="172">
        <v>218</v>
      </c>
      <c r="W379" s="172" t="s">
        <v>866</v>
      </c>
      <c r="X379" s="172" t="s">
        <v>80</v>
      </c>
      <c r="Y379" s="172" t="s">
        <v>867</v>
      </c>
    </row>
    <row r="380" s="1" customFormat="1" ht="106" hidden="1" customHeight="1" spans="1:25">
      <c r="A380" s="30">
        <v>349</v>
      </c>
      <c r="B380" s="172" t="s">
        <v>52</v>
      </c>
      <c r="C380" s="172" t="s">
        <v>73</v>
      </c>
      <c r="D380" s="172" t="s">
        <v>850</v>
      </c>
      <c r="E380" s="172" t="s">
        <v>828</v>
      </c>
      <c r="F380" s="172" t="s">
        <v>868</v>
      </c>
      <c r="G380" s="172" t="s">
        <v>869</v>
      </c>
      <c r="H380" s="172" t="s">
        <v>39</v>
      </c>
      <c r="I380" s="172" t="s">
        <v>870</v>
      </c>
      <c r="J380" s="249">
        <v>45717</v>
      </c>
      <c r="K380" s="249">
        <v>45992</v>
      </c>
      <c r="L380" s="172" t="s">
        <v>731</v>
      </c>
      <c r="M380" s="172" t="s">
        <v>871</v>
      </c>
      <c r="N380" s="172">
        <v>38</v>
      </c>
      <c r="O380" s="172">
        <v>38</v>
      </c>
      <c r="P380" s="172"/>
      <c r="Q380" s="172">
        <v>1</v>
      </c>
      <c r="R380" s="172">
        <v>205</v>
      </c>
      <c r="S380" s="172">
        <v>735</v>
      </c>
      <c r="T380" s="172"/>
      <c r="U380" s="172">
        <v>33</v>
      </c>
      <c r="V380" s="172">
        <v>99</v>
      </c>
      <c r="W380" s="172" t="s">
        <v>872</v>
      </c>
      <c r="X380" s="172" t="s">
        <v>80</v>
      </c>
      <c r="Y380" s="172" t="s">
        <v>873</v>
      </c>
    </row>
    <row r="381" s="1" customFormat="1" ht="56" hidden="1" customHeight="1" spans="1:25">
      <c r="A381" s="30">
        <v>350</v>
      </c>
      <c r="B381" s="172" t="s">
        <v>52</v>
      </c>
      <c r="C381" s="172" t="s">
        <v>73</v>
      </c>
      <c r="D381" s="172" t="s">
        <v>850</v>
      </c>
      <c r="E381" s="238" t="s">
        <v>828</v>
      </c>
      <c r="F381" s="172" t="s">
        <v>874</v>
      </c>
      <c r="G381" s="172" t="s">
        <v>875</v>
      </c>
      <c r="H381" s="236" t="s">
        <v>214</v>
      </c>
      <c r="I381" s="172" t="s">
        <v>876</v>
      </c>
      <c r="J381" s="248">
        <v>45809</v>
      </c>
      <c r="K381" s="249">
        <v>46022</v>
      </c>
      <c r="L381" s="172" t="s">
        <v>731</v>
      </c>
      <c r="M381" s="172" t="s">
        <v>877</v>
      </c>
      <c r="N381" s="236">
        <v>25</v>
      </c>
      <c r="O381" s="236">
        <v>25</v>
      </c>
      <c r="P381" s="236"/>
      <c r="Q381" s="172">
        <v>1</v>
      </c>
      <c r="R381" s="236">
        <v>80</v>
      </c>
      <c r="S381" s="236">
        <v>254</v>
      </c>
      <c r="T381" s="236"/>
      <c r="U381" s="236">
        <v>10</v>
      </c>
      <c r="V381" s="236">
        <v>45</v>
      </c>
      <c r="W381" s="172" t="s">
        <v>878</v>
      </c>
      <c r="X381" s="172" t="s">
        <v>44</v>
      </c>
      <c r="Y381" s="172" t="s">
        <v>873</v>
      </c>
    </row>
    <row r="382" s="1" customFormat="1" ht="45" hidden="1" spans="1:25">
      <c r="A382" s="30">
        <v>351</v>
      </c>
      <c r="B382" s="172" t="s">
        <v>33</v>
      </c>
      <c r="C382" s="172" t="s">
        <v>34</v>
      </c>
      <c r="D382" s="172" t="s">
        <v>564</v>
      </c>
      <c r="E382" s="172" t="s">
        <v>828</v>
      </c>
      <c r="F382" s="172" t="s">
        <v>879</v>
      </c>
      <c r="G382" s="172" t="s">
        <v>880</v>
      </c>
      <c r="H382" s="172" t="s">
        <v>39</v>
      </c>
      <c r="I382" s="172" t="s">
        <v>879</v>
      </c>
      <c r="J382" s="249">
        <v>45717</v>
      </c>
      <c r="K382" s="249">
        <v>45992</v>
      </c>
      <c r="L382" s="172" t="s">
        <v>731</v>
      </c>
      <c r="M382" s="172" t="s">
        <v>881</v>
      </c>
      <c r="N382" s="172">
        <v>12</v>
      </c>
      <c r="O382" s="172">
        <v>12</v>
      </c>
      <c r="P382" s="172"/>
      <c r="Q382" s="172">
        <v>1</v>
      </c>
      <c r="R382" s="172">
        <v>65</v>
      </c>
      <c r="S382" s="172">
        <v>286</v>
      </c>
      <c r="T382" s="172">
        <v>1</v>
      </c>
      <c r="U382" s="172">
        <v>14</v>
      </c>
      <c r="V382" s="172">
        <v>56</v>
      </c>
      <c r="W382" s="172" t="s">
        <v>882</v>
      </c>
      <c r="X382" s="172" t="s">
        <v>44</v>
      </c>
      <c r="Y382" s="172" t="s">
        <v>873</v>
      </c>
    </row>
    <row r="383" s="1" customFormat="1" ht="56.25" hidden="1" spans="1:25">
      <c r="A383" s="30">
        <v>352</v>
      </c>
      <c r="B383" s="239" t="s">
        <v>52</v>
      </c>
      <c r="C383" s="239" t="s">
        <v>73</v>
      </c>
      <c r="D383" s="239" t="s">
        <v>850</v>
      </c>
      <c r="E383" s="237" t="s">
        <v>828</v>
      </c>
      <c r="F383" s="237" t="s">
        <v>883</v>
      </c>
      <c r="G383" s="237" t="s">
        <v>884</v>
      </c>
      <c r="H383" s="237" t="s">
        <v>39</v>
      </c>
      <c r="I383" s="237" t="s">
        <v>885</v>
      </c>
      <c r="J383" s="250">
        <v>45717</v>
      </c>
      <c r="K383" s="250">
        <v>45992</v>
      </c>
      <c r="L383" s="172" t="s">
        <v>731</v>
      </c>
      <c r="M383" s="237" t="s">
        <v>886</v>
      </c>
      <c r="N383" s="237">
        <v>24</v>
      </c>
      <c r="O383" s="237">
        <v>24</v>
      </c>
      <c r="P383" s="237"/>
      <c r="Q383" s="237">
        <v>1</v>
      </c>
      <c r="R383" s="237">
        <v>35</v>
      </c>
      <c r="S383" s="237">
        <v>140</v>
      </c>
      <c r="T383" s="237"/>
      <c r="U383" s="237">
        <v>9</v>
      </c>
      <c r="V383" s="237">
        <v>26</v>
      </c>
      <c r="W383" s="237" t="s">
        <v>887</v>
      </c>
      <c r="X383" s="237" t="s">
        <v>80</v>
      </c>
      <c r="Y383" s="172" t="s">
        <v>873</v>
      </c>
    </row>
    <row r="384" s="1" customFormat="1" ht="45" hidden="1" spans="1:25">
      <c r="A384" s="30">
        <v>353</v>
      </c>
      <c r="B384" s="172" t="s">
        <v>52</v>
      </c>
      <c r="C384" s="172" t="s">
        <v>73</v>
      </c>
      <c r="D384" s="172" t="s">
        <v>850</v>
      </c>
      <c r="E384" s="172" t="s">
        <v>828</v>
      </c>
      <c r="F384" s="172" t="s">
        <v>829</v>
      </c>
      <c r="G384" s="172" t="s">
        <v>888</v>
      </c>
      <c r="H384" s="172" t="s">
        <v>39</v>
      </c>
      <c r="I384" s="172" t="s">
        <v>889</v>
      </c>
      <c r="J384" s="249">
        <v>45717</v>
      </c>
      <c r="K384" s="249">
        <v>45992</v>
      </c>
      <c r="L384" s="172" t="s">
        <v>731</v>
      </c>
      <c r="M384" s="172" t="s">
        <v>2349</v>
      </c>
      <c r="N384" s="172">
        <v>28</v>
      </c>
      <c r="O384" s="172">
        <v>28</v>
      </c>
      <c r="P384" s="172"/>
      <c r="Q384" s="172">
        <v>1</v>
      </c>
      <c r="R384" s="172">
        <v>142</v>
      </c>
      <c r="S384" s="172">
        <v>551</v>
      </c>
      <c r="T384" s="172">
        <v>1</v>
      </c>
      <c r="U384" s="172">
        <v>7</v>
      </c>
      <c r="V384" s="172">
        <v>25</v>
      </c>
      <c r="W384" s="172" t="s">
        <v>891</v>
      </c>
      <c r="X384" s="172" t="s">
        <v>80</v>
      </c>
      <c r="Y384" s="172" t="s">
        <v>873</v>
      </c>
    </row>
    <row r="385" s="1" customFormat="1" ht="56.25" hidden="1" spans="1:25">
      <c r="A385" s="30">
        <v>354</v>
      </c>
      <c r="B385" s="172" t="s">
        <v>33</v>
      </c>
      <c r="C385" s="172" t="s">
        <v>34</v>
      </c>
      <c r="D385" s="172" t="s">
        <v>81</v>
      </c>
      <c r="E385" s="172" t="s">
        <v>828</v>
      </c>
      <c r="F385" s="172" t="s">
        <v>899</v>
      </c>
      <c r="G385" s="172" t="s">
        <v>900</v>
      </c>
      <c r="H385" s="172" t="s">
        <v>39</v>
      </c>
      <c r="I385" s="172" t="s">
        <v>901</v>
      </c>
      <c r="J385" s="249">
        <v>45658</v>
      </c>
      <c r="K385" s="249">
        <v>45962</v>
      </c>
      <c r="L385" s="172" t="s">
        <v>731</v>
      </c>
      <c r="M385" s="172" t="s">
        <v>902</v>
      </c>
      <c r="N385" s="172">
        <v>38</v>
      </c>
      <c r="O385" s="172">
        <v>38</v>
      </c>
      <c r="P385" s="172"/>
      <c r="Q385" s="172">
        <v>1</v>
      </c>
      <c r="R385" s="172">
        <v>126</v>
      </c>
      <c r="S385" s="172">
        <v>589</v>
      </c>
      <c r="T385" s="172"/>
      <c r="U385" s="172">
        <v>27</v>
      </c>
      <c r="V385" s="172">
        <v>103</v>
      </c>
      <c r="W385" s="172" t="s">
        <v>903</v>
      </c>
      <c r="X385" s="172" t="s">
        <v>80</v>
      </c>
      <c r="Y385" s="172" t="s">
        <v>904</v>
      </c>
    </row>
    <row r="386" s="1" customFormat="1" ht="33.75" hidden="1" spans="1:25">
      <c r="A386" s="30">
        <v>355</v>
      </c>
      <c r="B386" s="237" t="s">
        <v>905</v>
      </c>
      <c r="C386" s="237" t="s">
        <v>906</v>
      </c>
      <c r="D386" s="237" t="s">
        <v>907</v>
      </c>
      <c r="E386" s="237" t="s">
        <v>828</v>
      </c>
      <c r="F386" s="237" t="s">
        <v>857</v>
      </c>
      <c r="G386" s="237" t="s">
        <v>908</v>
      </c>
      <c r="H386" s="237" t="s">
        <v>39</v>
      </c>
      <c r="I386" s="237" t="s">
        <v>909</v>
      </c>
      <c r="J386" s="237">
        <v>2025.09</v>
      </c>
      <c r="K386" s="237">
        <v>2025.12</v>
      </c>
      <c r="L386" s="237" t="s">
        <v>731</v>
      </c>
      <c r="M386" s="237" t="s">
        <v>2350</v>
      </c>
      <c r="N386" s="237">
        <v>45</v>
      </c>
      <c r="O386" s="237">
        <v>45</v>
      </c>
      <c r="P386" s="237"/>
      <c r="Q386" s="237">
        <v>1</v>
      </c>
      <c r="R386" s="237">
        <v>426</v>
      </c>
      <c r="S386" s="237">
        <v>1420</v>
      </c>
      <c r="T386" s="237">
        <v>1</v>
      </c>
      <c r="U386" s="237">
        <v>175</v>
      </c>
      <c r="V386" s="237">
        <v>563</v>
      </c>
      <c r="W386" s="237" t="s">
        <v>911</v>
      </c>
      <c r="X386" s="237" t="s">
        <v>44</v>
      </c>
      <c r="Y386" s="172" t="s">
        <v>748</v>
      </c>
    </row>
    <row r="387" s="1" customFormat="1" ht="33.75" hidden="1" spans="1:25">
      <c r="A387" s="30">
        <v>356</v>
      </c>
      <c r="B387" s="239" t="s">
        <v>52</v>
      </c>
      <c r="C387" s="239" t="s">
        <v>73</v>
      </c>
      <c r="D387" s="239" t="s">
        <v>850</v>
      </c>
      <c r="E387" s="172" t="s">
        <v>828</v>
      </c>
      <c r="F387" s="172" t="s">
        <v>892</v>
      </c>
      <c r="G387" s="264" t="s">
        <v>893</v>
      </c>
      <c r="H387" s="264" t="s">
        <v>39</v>
      </c>
      <c r="I387" s="264" t="s">
        <v>894</v>
      </c>
      <c r="J387" s="272" t="s">
        <v>895</v>
      </c>
      <c r="K387" s="272" t="s">
        <v>896</v>
      </c>
      <c r="L387" s="172" t="s">
        <v>731</v>
      </c>
      <c r="M387" s="264" t="s">
        <v>897</v>
      </c>
      <c r="N387" s="264">
        <v>20</v>
      </c>
      <c r="O387" s="264">
        <v>20</v>
      </c>
      <c r="P387" s="264"/>
      <c r="Q387" s="264">
        <v>1</v>
      </c>
      <c r="R387" s="264">
        <v>68</v>
      </c>
      <c r="S387" s="264">
        <v>264</v>
      </c>
      <c r="T387" s="264"/>
      <c r="U387" s="264">
        <v>25</v>
      </c>
      <c r="V387" s="264">
        <v>80</v>
      </c>
      <c r="W387" s="264" t="s">
        <v>898</v>
      </c>
      <c r="X387" s="264" t="s">
        <v>44</v>
      </c>
      <c r="Y387" s="172" t="s">
        <v>873</v>
      </c>
    </row>
    <row r="388" s="1" customFormat="1" ht="45" hidden="1" spans="1:25">
      <c r="A388" s="30">
        <v>357</v>
      </c>
      <c r="B388" s="239" t="s">
        <v>33</v>
      </c>
      <c r="C388" s="239" t="s">
        <v>34</v>
      </c>
      <c r="D388" s="239" t="s">
        <v>67</v>
      </c>
      <c r="E388" s="239" t="s">
        <v>828</v>
      </c>
      <c r="F388" s="239" t="s">
        <v>829</v>
      </c>
      <c r="G388" s="239" t="s">
        <v>912</v>
      </c>
      <c r="H388" s="239" t="s">
        <v>39</v>
      </c>
      <c r="I388" s="239" t="s">
        <v>913</v>
      </c>
      <c r="J388" s="272" t="s">
        <v>895</v>
      </c>
      <c r="K388" s="272" t="s">
        <v>896</v>
      </c>
      <c r="L388" s="172" t="s">
        <v>731</v>
      </c>
      <c r="M388" s="239" t="s">
        <v>2351</v>
      </c>
      <c r="N388" s="239">
        <v>48</v>
      </c>
      <c r="O388" s="239">
        <v>48</v>
      </c>
      <c r="P388" s="239"/>
      <c r="Q388" s="239">
        <v>1</v>
      </c>
      <c r="R388" s="239">
        <v>203</v>
      </c>
      <c r="S388" s="239">
        <v>769</v>
      </c>
      <c r="T388" s="239">
        <v>1</v>
      </c>
      <c r="U388" s="239">
        <v>9</v>
      </c>
      <c r="V388" s="239">
        <v>32</v>
      </c>
      <c r="W388" s="239" t="s">
        <v>915</v>
      </c>
      <c r="X388" s="239" t="s">
        <v>80</v>
      </c>
      <c r="Y388" s="172" t="s">
        <v>748</v>
      </c>
    </row>
    <row r="389" s="1" customFormat="1" ht="114" hidden="1" customHeight="1" spans="1:25">
      <c r="A389" s="30">
        <v>358</v>
      </c>
      <c r="B389" s="239" t="s">
        <v>33</v>
      </c>
      <c r="C389" s="239" t="s">
        <v>34</v>
      </c>
      <c r="D389" s="239" t="s">
        <v>67</v>
      </c>
      <c r="E389" s="172" t="s">
        <v>828</v>
      </c>
      <c r="F389" s="172" t="s">
        <v>874</v>
      </c>
      <c r="G389" s="172" t="s">
        <v>2352</v>
      </c>
      <c r="H389" s="239" t="s">
        <v>39</v>
      </c>
      <c r="I389" s="172" t="s">
        <v>2353</v>
      </c>
      <c r="J389" s="272" t="s">
        <v>895</v>
      </c>
      <c r="K389" s="272" t="s">
        <v>896</v>
      </c>
      <c r="L389" s="172" t="s">
        <v>731</v>
      </c>
      <c r="M389" s="172" t="s">
        <v>2354</v>
      </c>
      <c r="N389" s="172">
        <v>3</v>
      </c>
      <c r="O389" s="172">
        <v>3</v>
      </c>
      <c r="P389" s="172"/>
      <c r="Q389" s="172">
        <v>1</v>
      </c>
      <c r="R389" s="172">
        <v>96</v>
      </c>
      <c r="S389" s="172">
        <v>276</v>
      </c>
      <c r="T389" s="172">
        <v>1</v>
      </c>
      <c r="U389" s="172">
        <v>34</v>
      </c>
      <c r="V389" s="172">
        <v>102</v>
      </c>
      <c r="W389" s="264" t="s">
        <v>2355</v>
      </c>
      <c r="X389" s="264" t="s">
        <v>44</v>
      </c>
      <c r="Y389" s="172" t="s">
        <v>2327</v>
      </c>
    </row>
    <row r="390" s="1" customFormat="1" ht="67.5" hidden="1" spans="1:25">
      <c r="A390" s="30">
        <v>359</v>
      </c>
      <c r="B390" s="172" t="s">
        <v>33</v>
      </c>
      <c r="C390" s="172" t="s">
        <v>34</v>
      </c>
      <c r="D390" s="172" t="s">
        <v>81</v>
      </c>
      <c r="E390" s="172" t="s">
        <v>828</v>
      </c>
      <c r="F390" s="172" t="s">
        <v>2338</v>
      </c>
      <c r="G390" s="172" t="s">
        <v>2356</v>
      </c>
      <c r="H390" s="172" t="s">
        <v>214</v>
      </c>
      <c r="I390" s="172" t="s">
        <v>2338</v>
      </c>
      <c r="J390" s="272" t="s">
        <v>895</v>
      </c>
      <c r="K390" s="272" t="s">
        <v>896</v>
      </c>
      <c r="L390" s="172" t="s">
        <v>731</v>
      </c>
      <c r="M390" s="172" t="s">
        <v>2357</v>
      </c>
      <c r="N390" s="172">
        <v>16</v>
      </c>
      <c r="O390" s="172">
        <v>16</v>
      </c>
      <c r="P390" s="172"/>
      <c r="Q390" s="172">
        <v>14</v>
      </c>
      <c r="R390" s="172">
        <v>3542</v>
      </c>
      <c r="S390" s="172">
        <v>10326</v>
      </c>
      <c r="T390" s="172">
        <v>7</v>
      </c>
      <c r="U390" s="172">
        <v>620</v>
      </c>
      <c r="V390" s="172">
        <v>1863</v>
      </c>
      <c r="W390" s="264" t="s">
        <v>2358</v>
      </c>
      <c r="X390" s="264" t="s">
        <v>44</v>
      </c>
      <c r="Y390" s="172" t="s">
        <v>867</v>
      </c>
    </row>
    <row r="391" s="1" customFormat="1" ht="45" hidden="1" spans="1:25">
      <c r="A391" s="30">
        <v>360</v>
      </c>
      <c r="B391" s="172" t="s">
        <v>52</v>
      </c>
      <c r="C391" s="172" t="s">
        <v>73</v>
      </c>
      <c r="D391" s="172" t="s">
        <v>850</v>
      </c>
      <c r="E391" s="237" t="s">
        <v>828</v>
      </c>
      <c r="F391" s="237" t="s">
        <v>2059</v>
      </c>
      <c r="G391" s="172" t="s">
        <v>2359</v>
      </c>
      <c r="H391" s="237" t="s">
        <v>39</v>
      </c>
      <c r="I391" s="237" t="s">
        <v>2360</v>
      </c>
      <c r="J391" s="249">
        <v>45748</v>
      </c>
      <c r="K391" s="249">
        <v>45992</v>
      </c>
      <c r="L391" s="172" t="s">
        <v>731</v>
      </c>
      <c r="M391" s="172" t="s">
        <v>2361</v>
      </c>
      <c r="N391" s="172">
        <v>38</v>
      </c>
      <c r="O391" s="172">
        <v>38</v>
      </c>
      <c r="P391" s="172"/>
      <c r="Q391" s="172">
        <v>1</v>
      </c>
      <c r="R391" s="172">
        <v>125</v>
      </c>
      <c r="S391" s="172">
        <v>396</v>
      </c>
      <c r="T391" s="172">
        <v>0</v>
      </c>
      <c r="U391" s="172">
        <v>10</v>
      </c>
      <c r="V391" s="172">
        <v>35</v>
      </c>
      <c r="W391" s="237" t="s">
        <v>2362</v>
      </c>
      <c r="X391" s="237" t="s">
        <v>44</v>
      </c>
      <c r="Y391" s="172" t="s">
        <v>862</v>
      </c>
    </row>
    <row r="392" s="1" customFormat="1" ht="33.75" hidden="1" spans="1:25">
      <c r="A392" s="30">
        <v>361</v>
      </c>
      <c r="B392" s="172" t="s">
        <v>313</v>
      </c>
      <c r="C392" s="172" t="s">
        <v>770</v>
      </c>
      <c r="D392" s="172" t="s">
        <v>916</v>
      </c>
      <c r="E392" s="172" t="s">
        <v>828</v>
      </c>
      <c r="F392" s="172" t="s">
        <v>917</v>
      </c>
      <c r="G392" s="172" t="s">
        <v>918</v>
      </c>
      <c r="H392" s="172" t="s">
        <v>919</v>
      </c>
      <c r="I392" s="172" t="s">
        <v>920</v>
      </c>
      <c r="J392" s="249">
        <v>45870</v>
      </c>
      <c r="K392" s="249">
        <v>45992</v>
      </c>
      <c r="L392" s="172" t="s">
        <v>731</v>
      </c>
      <c r="M392" s="172" t="s">
        <v>921</v>
      </c>
      <c r="N392" s="273">
        <v>22</v>
      </c>
      <c r="O392" s="273">
        <v>22</v>
      </c>
      <c r="P392" s="273"/>
      <c r="Q392" s="273">
        <v>1</v>
      </c>
      <c r="R392" s="273">
        <v>333</v>
      </c>
      <c r="S392" s="273">
        <v>1080</v>
      </c>
      <c r="T392" s="273">
        <v>1</v>
      </c>
      <c r="U392" s="273">
        <v>79</v>
      </c>
      <c r="V392" s="273">
        <v>269</v>
      </c>
      <c r="W392" s="172" t="s">
        <v>922</v>
      </c>
      <c r="X392" s="172" t="s">
        <v>923</v>
      </c>
      <c r="Y392" s="172" t="s">
        <v>924</v>
      </c>
    </row>
    <row r="393" s="1" customFormat="1" ht="33.75" hidden="1" spans="1:25">
      <c r="A393" s="30">
        <v>362</v>
      </c>
      <c r="B393" s="172" t="s">
        <v>313</v>
      </c>
      <c r="C393" s="172" t="s">
        <v>770</v>
      </c>
      <c r="D393" s="172" t="s">
        <v>916</v>
      </c>
      <c r="E393" s="172" t="s">
        <v>828</v>
      </c>
      <c r="F393" s="172" t="s">
        <v>917</v>
      </c>
      <c r="G393" s="172" t="s">
        <v>925</v>
      </c>
      <c r="H393" s="172" t="s">
        <v>919</v>
      </c>
      <c r="I393" s="172" t="s">
        <v>920</v>
      </c>
      <c r="J393" s="249">
        <v>45658</v>
      </c>
      <c r="K393" s="249">
        <v>45992</v>
      </c>
      <c r="L393" s="172" t="s">
        <v>731</v>
      </c>
      <c r="M393" s="172" t="s">
        <v>926</v>
      </c>
      <c r="N393" s="273">
        <v>20</v>
      </c>
      <c r="O393" s="273">
        <v>20</v>
      </c>
      <c r="P393" s="273"/>
      <c r="Q393" s="273">
        <v>1</v>
      </c>
      <c r="R393" s="273">
        <v>333</v>
      </c>
      <c r="S393" s="273">
        <v>1080</v>
      </c>
      <c r="T393" s="273">
        <v>1</v>
      </c>
      <c r="U393" s="273">
        <v>79</v>
      </c>
      <c r="V393" s="273">
        <v>269</v>
      </c>
      <c r="W393" s="172" t="s">
        <v>922</v>
      </c>
      <c r="X393" s="172" t="s">
        <v>923</v>
      </c>
      <c r="Y393" s="172" t="s">
        <v>924</v>
      </c>
    </row>
    <row r="394" s="1" customFormat="1" ht="33.75" hidden="1" spans="1:25">
      <c r="A394" s="30">
        <v>363</v>
      </c>
      <c r="B394" s="172" t="s">
        <v>33</v>
      </c>
      <c r="C394" s="172" t="s">
        <v>34</v>
      </c>
      <c r="D394" s="172" t="s">
        <v>81</v>
      </c>
      <c r="E394" s="172" t="s">
        <v>828</v>
      </c>
      <c r="F394" s="172" t="s">
        <v>917</v>
      </c>
      <c r="G394" s="172" t="s">
        <v>927</v>
      </c>
      <c r="H394" s="172" t="s">
        <v>83</v>
      </c>
      <c r="I394" s="172" t="s">
        <v>920</v>
      </c>
      <c r="J394" s="249">
        <v>45658</v>
      </c>
      <c r="K394" s="249">
        <v>45992</v>
      </c>
      <c r="L394" s="172" t="s">
        <v>731</v>
      </c>
      <c r="M394" s="172" t="s">
        <v>2363</v>
      </c>
      <c r="N394" s="273">
        <v>50</v>
      </c>
      <c r="O394" s="273">
        <v>50</v>
      </c>
      <c r="P394" s="273"/>
      <c r="Q394" s="273">
        <v>1</v>
      </c>
      <c r="R394" s="273">
        <v>333</v>
      </c>
      <c r="S394" s="273">
        <v>1080</v>
      </c>
      <c r="T394" s="273">
        <v>1</v>
      </c>
      <c r="U394" s="273">
        <v>79</v>
      </c>
      <c r="V394" s="273">
        <v>269</v>
      </c>
      <c r="W394" s="172" t="s">
        <v>922</v>
      </c>
      <c r="X394" s="172" t="s">
        <v>44</v>
      </c>
      <c r="Y394" s="172" t="s">
        <v>924</v>
      </c>
    </row>
    <row r="395" s="1" customFormat="1" ht="33.75" hidden="1" spans="1:25">
      <c r="A395" s="30">
        <v>364</v>
      </c>
      <c r="B395" s="172" t="s">
        <v>33</v>
      </c>
      <c r="C395" s="172" t="s">
        <v>34</v>
      </c>
      <c r="D395" s="172" t="s">
        <v>67</v>
      </c>
      <c r="E395" s="172" t="s">
        <v>828</v>
      </c>
      <c r="F395" s="172" t="s">
        <v>917</v>
      </c>
      <c r="G395" s="172" t="s">
        <v>929</v>
      </c>
      <c r="H395" s="172" t="s">
        <v>39</v>
      </c>
      <c r="I395" s="274" t="s">
        <v>920</v>
      </c>
      <c r="J395" s="249">
        <v>45658</v>
      </c>
      <c r="K395" s="249">
        <v>45992</v>
      </c>
      <c r="L395" s="172" t="s">
        <v>731</v>
      </c>
      <c r="M395" s="273" t="s">
        <v>930</v>
      </c>
      <c r="N395" s="275">
        <v>8</v>
      </c>
      <c r="O395" s="275">
        <v>8</v>
      </c>
      <c r="P395" s="273"/>
      <c r="Q395" s="273">
        <v>1</v>
      </c>
      <c r="R395" s="273">
        <v>333</v>
      </c>
      <c r="S395" s="273">
        <v>1080</v>
      </c>
      <c r="T395" s="273">
        <v>1</v>
      </c>
      <c r="U395" s="273">
        <v>79</v>
      </c>
      <c r="V395" s="273">
        <v>269</v>
      </c>
      <c r="W395" s="172" t="s">
        <v>922</v>
      </c>
      <c r="X395" s="172" t="s">
        <v>44</v>
      </c>
      <c r="Y395" s="172" t="s">
        <v>924</v>
      </c>
    </row>
    <row r="396" s="1" customFormat="1" ht="33.75" hidden="1" spans="1:25">
      <c r="A396" s="30">
        <v>365</v>
      </c>
      <c r="B396" s="172" t="s">
        <v>33</v>
      </c>
      <c r="C396" s="172" t="s">
        <v>34</v>
      </c>
      <c r="D396" s="172" t="s">
        <v>67</v>
      </c>
      <c r="E396" s="172" t="s">
        <v>828</v>
      </c>
      <c r="F396" s="172" t="s">
        <v>917</v>
      </c>
      <c r="G396" s="172" t="s">
        <v>931</v>
      </c>
      <c r="H396" s="172" t="s">
        <v>39</v>
      </c>
      <c r="I396" s="274" t="s">
        <v>920</v>
      </c>
      <c r="J396" s="249">
        <v>45658</v>
      </c>
      <c r="K396" s="249">
        <v>45992</v>
      </c>
      <c r="L396" s="172" t="s">
        <v>731</v>
      </c>
      <c r="M396" s="273" t="s">
        <v>2364</v>
      </c>
      <c r="N396" s="275">
        <v>12</v>
      </c>
      <c r="O396" s="275">
        <v>12</v>
      </c>
      <c r="P396" s="273"/>
      <c r="Q396" s="273">
        <v>1</v>
      </c>
      <c r="R396" s="273">
        <v>333</v>
      </c>
      <c r="S396" s="273">
        <v>1080</v>
      </c>
      <c r="T396" s="273">
        <v>1</v>
      </c>
      <c r="U396" s="273">
        <v>79</v>
      </c>
      <c r="V396" s="273">
        <v>269</v>
      </c>
      <c r="W396" s="172" t="s">
        <v>922</v>
      </c>
      <c r="X396" s="172" t="s">
        <v>44</v>
      </c>
      <c r="Y396" s="172" t="s">
        <v>924</v>
      </c>
    </row>
    <row r="397" s="1" customFormat="1" ht="33.75" hidden="1" spans="1:25">
      <c r="A397" s="30">
        <v>366</v>
      </c>
      <c r="B397" s="172" t="s">
        <v>313</v>
      </c>
      <c r="C397" s="172" t="s">
        <v>770</v>
      </c>
      <c r="D397" s="172" t="s">
        <v>933</v>
      </c>
      <c r="E397" s="172" t="s">
        <v>828</v>
      </c>
      <c r="F397" s="172" t="s">
        <v>917</v>
      </c>
      <c r="G397" s="172" t="s">
        <v>934</v>
      </c>
      <c r="H397" s="172" t="s">
        <v>39</v>
      </c>
      <c r="I397" s="172" t="s">
        <v>920</v>
      </c>
      <c r="J397" s="249">
        <v>45870</v>
      </c>
      <c r="K397" s="249">
        <v>45992</v>
      </c>
      <c r="L397" s="172" t="s">
        <v>731</v>
      </c>
      <c r="M397" s="172" t="s">
        <v>935</v>
      </c>
      <c r="N397" s="273">
        <v>60</v>
      </c>
      <c r="O397" s="273">
        <v>60</v>
      </c>
      <c r="P397" s="273"/>
      <c r="Q397" s="273">
        <v>1</v>
      </c>
      <c r="R397" s="273">
        <v>333</v>
      </c>
      <c r="S397" s="273">
        <v>1080</v>
      </c>
      <c r="T397" s="273">
        <v>1</v>
      </c>
      <c r="U397" s="273">
        <v>79</v>
      </c>
      <c r="V397" s="273">
        <v>269</v>
      </c>
      <c r="W397" s="172" t="s">
        <v>922</v>
      </c>
      <c r="X397" s="172" t="s">
        <v>923</v>
      </c>
      <c r="Y397" s="172" t="s">
        <v>924</v>
      </c>
    </row>
    <row r="398" s="1" customFormat="1" ht="60" hidden="1" spans="1:26">
      <c r="A398" s="30">
        <v>367</v>
      </c>
      <c r="B398" s="106" t="s">
        <v>33</v>
      </c>
      <c r="C398" s="106" t="s">
        <v>417</v>
      </c>
      <c r="D398" s="106" t="s">
        <v>127</v>
      </c>
      <c r="E398" s="106" t="s">
        <v>2365</v>
      </c>
      <c r="F398" s="106" t="s">
        <v>946</v>
      </c>
      <c r="G398" s="106" t="s">
        <v>947</v>
      </c>
      <c r="H398" s="106" t="s">
        <v>39</v>
      </c>
      <c r="I398" s="106" t="s">
        <v>948</v>
      </c>
      <c r="J398" s="276">
        <v>45662</v>
      </c>
      <c r="K398" s="276">
        <v>45807</v>
      </c>
      <c r="L398" s="106" t="s">
        <v>949</v>
      </c>
      <c r="M398" s="106" t="s">
        <v>2366</v>
      </c>
      <c r="N398" s="106">
        <v>30</v>
      </c>
      <c r="O398" s="106">
        <v>30</v>
      </c>
      <c r="P398" s="106">
        <v>0</v>
      </c>
      <c r="Q398" s="106">
        <v>1</v>
      </c>
      <c r="R398" s="106">
        <v>2321</v>
      </c>
      <c r="S398" s="106">
        <v>5432</v>
      </c>
      <c r="T398" s="106">
        <v>1</v>
      </c>
      <c r="U398" s="106">
        <v>230</v>
      </c>
      <c r="V398" s="106">
        <v>623</v>
      </c>
      <c r="W398" s="106" t="s">
        <v>951</v>
      </c>
      <c r="X398" s="106" t="s">
        <v>44</v>
      </c>
      <c r="Y398" s="106" t="s">
        <v>2367</v>
      </c>
      <c r="Z398" s="1" t="s">
        <v>2368</v>
      </c>
    </row>
    <row r="399" s="1" customFormat="1" ht="60" hidden="1" spans="1:26">
      <c r="A399" s="30">
        <v>368</v>
      </c>
      <c r="B399" s="106" t="s">
        <v>33</v>
      </c>
      <c r="C399" s="106" t="s">
        <v>417</v>
      </c>
      <c r="D399" s="106" t="s">
        <v>1007</v>
      </c>
      <c r="E399" s="106" t="s">
        <v>2365</v>
      </c>
      <c r="F399" s="106" t="s">
        <v>946</v>
      </c>
      <c r="G399" s="106" t="s">
        <v>2369</v>
      </c>
      <c r="H399" s="106" t="s">
        <v>39</v>
      </c>
      <c r="I399" s="106" t="s">
        <v>2370</v>
      </c>
      <c r="J399" s="276">
        <v>45662</v>
      </c>
      <c r="K399" s="276">
        <v>45807</v>
      </c>
      <c r="L399" s="106" t="s">
        <v>949</v>
      </c>
      <c r="M399" s="106" t="s">
        <v>2371</v>
      </c>
      <c r="N399" s="106">
        <v>11</v>
      </c>
      <c r="O399" s="106">
        <v>11</v>
      </c>
      <c r="P399" s="106">
        <v>0</v>
      </c>
      <c r="Q399" s="106">
        <v>1</v>
      </c>
      <c r="R399" s="106">
        <v>2321</v>
      </c>
      <c r="S399" s="106">
        <v>5432</v>
      </c>
      <c r="T399" s="106">
        <v>1</v>
      </c>
      <c r="U399" s="106">
        <v>230</v>
      </c>
      <c r="V399" s="106">
        <v>623</v>
      </c>
      <c r="W399" s="106" t="s">
        <v>2372</v>
      </c>
      <c r="X399" s="106" t="s">
        <v>44</v>
      </c>
      <c r="Y399" s="106" t="s">
        <v>748</v>
      </c>
      <c r="Z399" s="1" t="s">
        <v>2368</v>
      </c>
    </row>
    <row r="400" s="1" customFormat="1" ht="117" hidden="1" customHeight="1" spans="1:26">
      <c r="A400" s="30">
        <v>369</v>
      </c>
      <c r="B400" s="106" t="s">
        <v>33</v>
      </c>
      <c r="C400" s="106" t="s">
        <v>417</v>
      </c>
      <c r="D400" s="106" t="s">
        <v>1007</v>
      </c>
      <c r="E400" s="106" t="s">
        <v>945</v>
      </c>
      <c r="F400" s="106" t="s">
        <v>1008</v>
      </c>
      <c r="G400" s="106" t="s">
        <v>1013</v>
      </c>
      <c r="H400" s="265" t="s">
        <v>39</v>
      </c>
      <c r="I400" s="106" t="s">
        <v>1010</v>
      </c>
      <c r="J400" s="118">
        <v>45658</v>
      </c>
      <c r="K400" s="118">
        <v>45870</v>
      </c>
      <c r="L400" s="106" t="s">
        <v>949</v>
      </c>
      <c r="M400" s="106" t="s">
        <v>1014</v>
      </c>
      <c r="N400" s="106">
        <v>39</v>
      </c>
      <c r="O400" s="106">
        <v>39</v>
      </c>
      <c r="P400" s="106">
        <v>0</v>
      </c>
      <c r="Q400" s="106">
        <v>1</v>
      </c>
      <c r="R400" s="106">
        <v>112</v>
      </c>
      <c r="S400" s="106">
        <v>426</v>
      </c>
      <c r="T400" s="106">
        <v>1</v>
      </c>
      <c r="U400" s="106">
        <v>18</v>
      </c>
      <c r="V400" s="106">
        <v>78</v>
      </c>
      <c r="W400" s="106" t="s">
        <v>1015</v>
      </c>
      <c r="X400" s="106" t="s">
        <v>44</v>
      </c>
      <c r="Y400" s="287" t="s">
        <v>748</v>
      </c>
      <c r="Z400" s="1" t="s">
        <v>2368</v>
      </c>
    </row>
    <row r="401" s="1" customFormat="1" ht="60" hidden="1" spans="1:25">
      <c r="A401" s="30">
        <v>370</v>
      </c>
      <c r="B401" s="35" t="s">
        <v>33</v>
      </c>
      <c r="C401" s="35" t="s">
        <v>417</v>
      </c>
      <c r="D401" s="35" t="s">
        <v>953</v>
      </c>
      <c r="E401" s="35" t="s">
        <v>945</v>
      </c>
      <c r="F401" s="35" t="s">
        <v>954</v>
      </c>
      <c r="G401" s="35" t="s">
        <v>955</v>
      </c>
      <c r="H401" s="35" t="s">
        <v>39</v>
      </c>
      <c r="I401" s="35" t="s">
        <v>956</v>
      </c>
      <c r="J401" s="277">
        <v>45748</v>
      </c>
      <c r="K401" s="277">
        <v>45868</v>
      </c>
      <c r="L401" s="35" t="s">
        <v>949</v>
      </c>
      <c r="M401" s="35" t="s">
        <v>957</v>
      </c>
      <c r="N401" s="35">
        <v>30</v>
      </c>
      <c r="O401" s="35">
        <v>30</v>
      </c>
      <c r="P401" s="35">
        <v>0</v>
      </c>
      <c r="Q401" s="35">
        <v>1</v>
      </c>
      <c r="R401" s="35" t="s">
        <v>958</v>
      </c>
      <c r="S401" s="35" t="s">
        <v>959</v>
      </c>
      <c r="T401" s="35">
        <v>1</v>
      </c>
      <c r="U401" s="35">
        <v>22</v>
      </c>
      <c r="V401" s="35" t="s">
        <v>960</v>
      </c>
      <c r="W401" s="35" t="s">
        <v>961</v>
      </c>
      <c r="X401" s="35" t="s">
        <v>44</v>
      </c>
      <c r="Y401" s="35" t="s">
        <v>962</v>
      </c>
    </row>
    <row r="402" s="1" customFormat="1" ht="108" hidden="1" spans="1:25">
      <c r="A402" s="30">
        <v>371</v>
      </c>
      <c r="B402" s="35" t="s">
        <v>33</v>
      </c>
      <c r="C402" s="35" t="s">
        <v>417</v>
      </c>
      <c r="D402" s="35" t="s">
        <v>963</v>
      </c>
      <c r="E402" s="35" t="s">
        <v>945</v>
      </c>
      <c r="F402" s="35" t="s">
        <v>964</v>
      </c>
      <c r="G402" s="35" t="s">
        <v>965</v>
      </c>
      <c r="H402" s="35" t="s">
        <v>214</v>
      </c>
      <c r="I402" s="35" t="s">
        <v>966</v>
      </c>
      <c r="J402" s="277">
        <v>45662</v>
      </c>
      <c r="K402" s="277">
        <v>45807</v>
      </c>
      <c r="L402" s="35" t="s">
        <v>949</v>
      </c>
      <c r="M402" s="35" t="s">
        <v>2373</v>
      </c>
      <c r="N402" s="35">
        <v>40</v>
      </c>
      <c r="O402" s="35">
        <v>40</v>
      </c>
      <c r="P402" s="35">
        <v>0</v>
      </c>
      <c r="Q402" s="35">
        <v>1</v>
      </c>
      <c r="R402" s="56">
        <v>120</v>
      </c>
      <c r="S402" s="56">
        <v>420</v>
      </c>
      <c r="T402" s="57">
        <v>1</v>
      </c>
      <c r="U402" s="56">
        <v>23</v>
      </c>
      <c r="V402" s="56">
        <v>120</v>
      </c>
      <c r="W402" s="35" t="s">
        <v>968</v>
      </c>
      <c r="X402" s="35" t="s">
        <v>44</v>
      </c>
      <c r="Y402" s="288" t="s">
        <v>748</v>
      </c>
    </row>
    <row r="403" s="1" customFormat="1" ht="60" hidden="1" spans="1:25">
      <c r="A403" s="30">
        <v>372</v>
      </c>
      <c r="B403" s="35" t="s">
        <v>33</v>
      </c>
      <c r="C403" s="35" t="s">
        <v>417</v>
      </c>
      <c r="D403" s="35" t="s">
        <v>127</v>
      </c>
      <c r="E403" s="35" t="s">
        <v>945</v>
      </c>
      <c r="F403" s="266" t="s">
        <v>969</v>
      </c>
      <c r="G403" s="266" t="s">
        <v>970</v>
      </c>
      <c r="H403" s="35" t="s">
        <v>39</v>
      </c>
      <c r="I403" s="35" t="s">
        <v>971</v>
      </c>
      <c r="J403" s="277">
        <v>45627</v>
      </c>
      <c r="K403" s="277">
        <v>45839</v>
      </c>
      <c r="L403" s="35" t="s">
        <v>949</v>
      </c>
      <c r="M403" s="35" t="s">
        <v>2374</v>
      </c>
      <c r="N403" s="35">
        <v>48</v>
      </c>
      <c r="O403" s="35">
        <v>48</v>
      </c>
      <c r="P403" s="35">
        <v>0</v>
      </c>
      <c r="Q403" s="35">
        <v>1</v>
      </c>
      <c r="R403" s="35">
        <v>72</v>
      </c>
      <c r="S403" s="35">
        <v>326</v>
      </c>
      <c r="T403" s="35">
        <v>1</v>
      </c>
      <c r="U403" s="251">
        <v>22</v>
      </c>
      <c r="V403" s="251">
        <v>68</v>
      </c>
      <c r="W403" s="35" t="s">
        <v>973</v>
      </c>
      <c r="X403" s="35" t="s">
        <v>44</v>
      </c>
      <c r="Y403" s="288" t="s">
        <v>748</v>
      </c>
    </row>
    <row r="404" s="1" customFormat="1" ht="48" hidden="1" spans="1:25">
      <c r="A404" s="30">
        <v>373</v>
      </c>
      <c r="B404" s="35" t="s">
        <v>33</v>
      </c>
      <c r="C404" s="35" t="s">
        <v>974</v>
      </c>
      <c r="D404" s="35" t="s">
        <v>953</v>
      </c>
      <c r="E404" s="35" t="s">
        <v>945</v>
      </c>
      <c r="F404" s="35" t="s">
        <v>954</v>
      </c>
      <c r="G404" s="35" t="s">
        <v>975</v>
      </c>
      <c r="H404" s="35" t="s">
        <v>39</v>
      </c>
      <c r="I404" s="35" t="s">
        <v>976</v>
      </c>
      <c r="J404" s="278" t="s">
        <v>2375</v>
      </c>
      <c r="K404" s="278" t="s">
        <v>2376</v>
      </c>
      <c r="L404" s="35" t="s">
        <v>949</v>
      </c>
      <c r="M404" s="35" t="s">
        <v>977</v>
      </c>
      <c r="N404" s="35">
        <v>35</v>
      </c>
      <c r="O404" s="35">
        <v>35</v>
      </c>
      <c r="P404" s="35">
        <v>0</v>
      </c>
      <c r="Q404" s="35">
        <v>1</v>
      </c>
      <c r="R404" s="35" t="s">
        <v>978</v>
      </c>
      <c r="S404" s="35" t="s">
        <v>979</v>
      </c>
      <c r="T404" s="35">
        <v>1</v>
      </c>
      <c r="U404" s="35">
        <v>21</v>
      </c>
      <c r="V404" s="35" t="s">
        <v>980</v>
      </c>
      <c r="W404" s="35" t="s">
        <v>981</v>
      </c>
      <c r="X404" s="35" t="s">
        <v>44</v>
      </c>
      <c r="Y404" s="288" t="s">
        <v>748</v>
      </c>
    </row>
    <row r="405" s="1" customFormat="1" ht="60" hidden="1" spans="1:25">
      <c r="A405" s="30">
        <v>374</v>
      </c>
      <c r="B405" s="35" t="s">
        <v>33</v>
      </c>
      <c r="C405" s="35" t="s">
        <v>417</v>
      </c>
      <c r="D405" s="35" t="s">
        <v>127</v>
      </c>
      <c r="E405" s="35" t="s">
        <v>945</v>
      </c>
      <c r="F405" s="35" t="s">
        <v>982</v>
      </c>
      <c r="G405" s="35" t="s">
        <v>983</v>
      </c>
      <c r="H405" s="35" t="s">
        <v>39</v>
      </c>
      <c r="I405" s="35" t="s">
        <v>984</v>
      </c>
      <c r="J405" s="42">
        <v>45627</v>
      </c>
      <c r="K405" s="42">
        <v>45839</v>
      </c>
      <c r="L405" s="35" t="s">
        <v>949</v>
      </c>
      <c r="M405" s="35" t="s">
        <v>2377</v>
      </c>
      <c r="N405" s="35">
        <v>45</v>
      </c>
      <c r="O405" s="35">
        <v>45</v>
      </c>
      <c r="P405" s="35">
        <v>0</v>
      </c>
      <c r="Q405" s="35">
        <v>1</v>
      </c>
      <c r="R405" s="35">
        <v>202</v>
      </c>
      <c r="S405" s="35">
        <v>712</v>
      </c>
      <c r="T405" s="35">
        <v>1</v>
      </c>
      <c r="U405" s="35">
        <v>22</v>
      </c>
      <c r="V405" s="35">
        <v>93</v>
      </c>
      <c r="W405" s="35" t="s">
        <v>986</v>
      </c>
      <c r="X405" s="35" t="s">
        <v>44</v>
      </c>
      <c r="Y405" s="288" t="s">
        <v>748</v>
      </c>
    </row>
    <row r="406" s="1" customFormat="1" ht="60" hidden="1" spans="1:25">
      <c r="A406" s="30">
        <v>375</v>
      </c>
      <c r="B406" s="36" t="s">
        <v>33</v>
      </c>
      <c r="C406" s="36" t="s">
        <v>417</v>
      </c>
      <c r="D406" s="36" t="s">
        <v>127</v>
      </c>
      <c r="E406" s="36" t="s">
        <v>945</v>
      </c>
      <c r="F406" s="36" t="s">
        <v>982</v>
      </c>
      <c r="G406" s="36" t="s">
        <v>987</v>
      </c>
      <c r="H406" s="36" t="s">
        <v>39</v>
      </c>
      <c r="I406" s="36" t="s">
        <v>988</v>
      </c>
      <c r="J406" s="279">
        <v>45627</v>
      </c>
      <c r="K406" s="279">
        <v>45839</v>
      </c>
      <c r="L406" s="35" t="s">
        <v>949</v>
      </c>
      <c r="M406" s="36" t="s">
        <v>989</v>
      </c>
      <c r="N406" s="36">
        <v>40</v>
      </c>
      <c r="O406" s="36">
        <v>40</v>
      </c>
      <c r="P406" s="36">
        <v>0</v>
      </c>
      <c r="Q406" s="36">
        <v>1</v>
      </c>
      <c r="R406" s="36">
        <v>123</v>
      </c>
      <c r="S406" s="36">
        <v>356</v>
      </c>
      <c r="T406" s="36">
        <v>1</v>
      </c>
      <c r="U406" s="36">
        <v>14</v>
      </c>
      <c r="V406" s="36">
        <v>52</v>
      </c>
      <c r="W406" s="36" t="s">
        <v>990</v>
      </c>
      <c r="X406" s="35" t="s">
        <v>44</v>
      </c>
      <c r="Y406" s="288" t="s">
        <v>748</v>
      </c>
    </row>
    <row r="407" s="1" customFormat="1" ht="60" hidden="1" spans="1:25">
      <c r="A407" s="30">
        <v>376</v>
      </c>
      <c r="B407" s="35" t="s">
        <v>33</v>
      </c>
      <c r="C407" s="35" t="s">
        <v>417</v>
      </c>
      <c r="D407" s="35" t="s">
        <v>127</v>
      </c>
      <c r="E407" s="35" t="s">
        <v>945</v>
      </c>
      <c r="F407" s="35" t="s">
        <v>991</v>
      </c>
      <c r="G407" s="35" t="s">
        <v>992</v>
      </c>
      <c r="H407" s="35" t="s">
        <v>39</v>
      </c>
      <c r="I407" s="35" t="s">
        <v>993</v>
      </c>
      <c r="J407" s="42">
        <v>45627</v>
      </c>
      <c r="K407" s="42">
        <v>45839</v>
      </c>
      <c r="L407" s="35" t="s">
        <v>949</v>
      </c>
      <c r="M407" s="35" t="s">
        <v>2378</v>
      </c>
      <c r="N407" s="35">
        <v>48</v>
      </c>
      <c r="O407" s="35">
        <v>48</v>
      </c>
      <c r="P407" s="35">
        <v>0</v>
      </c>
      <c r="Q407" s="35">
        <v>1</v>
      </c>
      <c r="R407" s="35">
        <v>624</v>
      </c>
      <c r="S407" s="35">
        <v>2000</v>
      </c>
      <c r="T407" s="35">
        <v>1</v>
      </c>
      <c r="U407" s="35">
        <v>156</v>
      </c>
      <c r="V407" s="35">
        <v>538</v>
      </c>
      <c r="W407" s="35" t="s">
        <v>995</v>
      </c>
      <c r="X407" s="35" t="s">
        <v>44</v>
      </c>
      <c r="Y407" s="288" t="s">
        <v>748</v>
      </c>
    </row>
    <row r="408" s="1" customFormat="1" ht="60" hidden="1" spans="1:25">
      <c r="A408" s="30">
        <v>377</v>
      </c>
      <c r="B408" s="35" t="s">
        <v>33</v>
      </c>
      <c r="C408" s="35" t="s">
        <v>417</v>
      </c>
      <c r="D408" s="35" t="s">
        <v>418</v>
      </c>
      <c r="E408" s="35" t="s">
        <v>945</v>
      </c>
      <c r="F408" s="35" t="s">
        <v>996</v>
      </c>
      <c r="G408" s="35" t="s">
        <v>997</v>
      </c>
      <c r="H408" s="35" t="s">
        <v>39</v>
      </c>
      <c r="I408" s="35" t="s">
        <v>996</v>
      </c>
      <c r="J408" s="277">
        <v>45748</v>
      </c>
      <c r="K408" s="277" t="s">
        <v>2379</v>
      </c>
      <c r="L408" s="35" t="s">
        <v>949</v>
      </c>
      <c r="M408" s="35" t="s">
        <v>998</v>
      </c>
      <c r="N408" s="35">
        <v>45</v>
      </c>
      <c r="O408" s="35">
        <v>45</v>
      </c>
      <c r="P408" s="35">
        <v>0</v>
      </c>
      <c r="Q408" s="35">
        <v>2</v>
      </c>
      <c r="R408" s="35">
        <v>363</v>
      </c>
      <c r="S408" s="35">
        <v>1100</v>
      </c>
      <c r="T408" s="35">
        <v>0</v>
      </c>
      <c r="U408" s="35">
        <v>18</v>
      </c>
      <c r="V408" s="35">
        <v>43</v>
      </c>
      <c r="W408" s="35" t="s">
        <v>999</v>
      </c>
      <c r="X408" s="35" t="s">
        <v>44</v>
      </c>
      <c r="Y408" s="288" t="s">
        <v>748</v>
      </c>
    </row>
    <row r="409" s="1" customFormat="1" ht="60" hidden="1" spans="1:25">
      <c r="A409" s="30">
        <v>378</v>
      </c>
      <c r="B409" s="35" t="s">
        <v>33</v>
      </c>
      <c r="C409" s="35" t="s">
        <v>417</v>
      </c>
      <c r="D409" s="35" t="s">
        <v>60</v>
      </c>
      <c r="E409" s="35" t="s">
        <v>2365</v>
      </c>
      <c r="F409" s="35" t="s">
        <v>946</v>
      </c>
      <c r="G409" s="35" t="s">
        <v>1000</v>
      </c>
      <c r="H409" s="35" t="s">
        <v>39</v>
      </c>
      <c r="I409" s="35" t="s">
        <v>1001</v>
      </c>
      <c r="J409" s="277">
        <v>45662</v>
      </c>
      <c r="K409" s="277">
        <v>45807</v>
      </c>
      <c r="L409" s="35" t="s">
        <v>949</v>
      </c>
      <c r="M409" s="35" t="s">
        <v>2380</v>
      </c>
      <c r="N409" s="35">
        <v>30</v>
      </c>
      <c r="O409" s="35">
        <v>30</v>
      </c>
      <c r="P409" s="35">
        <v>0</v>
      </c>
      <c r="Q409" s="35">
        <v>15</v>
      </c>
      <c r="R409" s="35">
        <v>73</v>
      </c>
      <c r="S409" s="35">
        <v>193</v>
      </c>
      <c r="T409" s="35">
        <v>1</v>
      </c>
      <c r="U409" s="35">
        <v>10</v>
      </c>
      <c r="V409" s="35">
        <v>40</v>
      </c>
      <c r="W409" s="35" t="s">
        <v>1003</v>
      </c>
      <c r="X409" s="35" t="s">
        <v>44</v>
      </c>
      <c r="Y409" s="288" t="s">
        <v>748</v>
      </c>
    </row>
    <row r="410" s="1" customFormat="1" ht="60" hidden="1" spans="1:25">
      <c r="A410" s="30">
        <v>379</v>
      </c>
      <c r="B410" s="35" t="s">
        <v>33</v>
      </c>
      <c r="C410" s="35" t="s">
        <v>417</v>
      </c>
      <c r="D410" s="35" t="s">
        <v>418</v>
      </c>
      <c r="E410" s="35" t="s">
        <v>945</v>
      </c>
      <c r="F410" s="35" t="s">
        <v>996</v>
      </c>
      <c r="G410" s="35" t="s">
        <v>1004</v>
      </c>
      <c r="H410" s="35" t="s">
        <v>39</v>
      </c>
      <c r="I410" s="35" t="s">
        <v>996</v>
      </c>
      <c r="J410" s="277">
        <v>45748</v>
      </c>
      <c r="K410" s="277" t="s">
        <v>2379</v>
      </c>
      <c r="L410" s="35" t="s">
        <v>949</v>
      </c>
      <c r="M410" s="35" t="s">
        <v>1005</v>
      </c>
      <c r="N410" s="35">
        <v>37</v>
      </c>
      <c r="O410" s="35">
        <v>37</v>
      </c>
      <c r="P410" s="35">
        <v>0</v>
      </c>
      <c r="Q410" s="35">
        <v>2</v>
      </c>
      <c r="R410" s="35">
        <v>363</v>
      </c>
      <c r="S410" s="35">
        <v>1100</v>
      </c>
      <c r="T410" s="35">
        <v>0</v>
      </c>
      <c r="U410" s="35">
        <v>18</v>
      </c>
      <c r="V410" s="35">
        <v>43</v>
      </c>
      <c r="W410" s="35" t="s">
        <v>1006</v>
      </c>
      <c r="X410" s="35" t="s">
        <v>44</v>
      </c>
      <c r="Y410" s="288" t="s">
        <v>748</v>
      </c>
    </row>
    <row r="411" s="1" customFormat="1" ht="60" hidden="1" spans="1:25">
      <c r="A411" s="30">
        <v>380</v>
      </c>
      <c r="B411" s="35" t="s">
        <v>33</v>
      </c>
      <c r="C411" s="35" t="s">
        <v>417</v>
      </c>
      <c r="D411" s="35" t="s">
        <v>1007</v>
      </c>
      <c r="E411" s="35" t="s">
        <v>945</v>
      </c>
      <c r="F411" s="35" t="s">
        <v>1008</v>
      </c>
      <c r="G411" s="35" t="s">
        <v>1009</v>
      </c>
      <c r="H411" s="56" t="s">
        <v>39</v>
      </c>
      <c r="I411" s="35" t="s">
        <v>1010</v>
      </c>
      <c r="J411" s="42">
        <v>45658</v>
      </c>
      <c r="K411" s="42">
        <v>45870</v>
      </c>
      <c r="L411" s="35" t="s">
        <v>949</v>
      </c>
      <c r="M411" s="35" t="s">
        <v>1011</v>
      </c>
      <c r="N411" s="35">
        <v>49</v>
      </c>
      <c r="O411" s="35">
        <v>49</v>
      </c>
      <c r="P411" s="35">
        <v>0</v>
      </c>
      <c r="Q411" s="35">
        <v>1</v>
      </c>
      <c r="R411" s="35">
        <v>106</v>
      </c>
      <c r="S411" s="35">
        <v>414</v>
      </c>
      <c r="T411" s="35">
        <v>1</v>
      </c>
      <c r="U411" s="35">
        <v>13</v>
      </c>
      <c r="V411" s="35">
        <v>51</v>
      </c>
      <c r="W411" s="35" t="s">
        <v>1012</v>
      </c>
      <c r="X411" s="35" t="s">
        <v>44</v>
      </c>
      <c r="Y411" s="288" t="s">
        <v>748</v>
      </c>
    </row>
    <row r="412" s="1" customFormat="1" ht="60" hidden="1" spans="1:25">
      <c r="A412" s="30">
        <v>381</v>
      </c>
      <c r="B412" s="35" t="s">
        <v>33</v>
      </c>
      <c r="C412" s="35" t="s">
        <v>417</v>
      </c>
      <c r="D412" s="35" t="s">
        <v>127</v>
      </c>
      <c r="E412" s="35" t="s">
        <v>945</v>
      </c>
      <c r="F412" s="35" t="s">
        <v>964</v>
      </c>
      <c r="G412" s="35" t="s">
        <v>1016</v>
      </c>
      <c r="H412" s="35" t="s">
        <v>39</v>
      </c>
      <c r="I412" s="35" t="s">
        <v>966</v>
      </c>
      <c r="J412" s="277">
        <v>45662</v>
      </c>
      <c r="K412" s="277">
        <v>45807</v>
      </c>
      <c r="L412" s="35" t="s">
        <v>949</v>
      </c>
      <c r="M412" s="35" t="s">
        <v>2381</v>
      </c>
      <c r="N412" s="35">
        <v>30</v>
      </c>
      <c r="O412" s="35">
        <v>30</v>
      </c>
      <c r="P412" s="35">
        <v>0</v>
      </c>
      <c r="Q412" s="35">
        <v>1</v>
      </c>
      <c r="R412" s="35">
        <v>120</v>
      </c>
      <c r="S412" s="35">
        <v>572</v>
      </c>
      <c r="T412" s="35">
        <v>1</v>
      </c>
      <c r="U412" s="35">
        <v>8</v>
      </c>
      <c r="V412" s="35">
        <v>32</v>
      </c>
      <c r="W412" s="35" t="s">
        <v>1018</v>
      </c>
      <c r="X412" s="35" t="s">
        <v>44</v>
      </c>
      <c r="Y412" s="288" t="s">
        <v>748</v>
      </c>
    </row>
    <row r="413" s="1" customFormat="1" ht="48" hidden="1" spans="1:25">
      <c r="A413" s="30">
        <v>382</v>
      </c>
      <c r="B413" s="35" t="s">
        <v>52</v>
      </c>
      <c r="C413" s="35" t="s">
        <v>73</v>
      </c>
      <c r="D413" s="35" t="s">
        <v>623</v>
      </c>
      <c r="E413" s="35" t="s">
        <v>945</v>
      </c>
      <c r="F413" s="35" t="s">
        <v>964</v>
      </c>
      <c r="G413" s="35" t="s">
        <v>1019</v>
      </c>
      <c r="H413" s="35" t="s">
        <v>39</v>
      </c>
      <c r="I413" s="35" t="s">
        <v>966</v>
      </c>
      <c r="J413" s="277">
        <v>45662</v>
      </c>
      <c r="K413" s="277">
        <v>45807</v>
      </c>
      <c r="L413" s="35" t="s">
        <v>949</v>
      </c>
      <c r="M413" s="35" t="s">
        <v>1020</v>
      </c>
      <c r="N413" s="35">
        <v>20</v>
      </c>
      <c r="O413" s="35">
        <v>20</v>
      </c>
      <c r="P413" s="35">
        <v>0</v>
      </c>
      <c r="Q413" s="35">
        <v>1</v>
      </c>
      <c r="R413" s="35">
        <v>38</v>
      </c>
      <c r="S413" s="35">
        <v>125</v>
      </c>
      <c r="T413" s="35">
        <v>1</v>
      </c>
      <c r="U413" s="35">
        <v>63</v>
      </c>
      <c r="V413" s="35">
        <v>220</v>
      </c>
      <c r="W413" s="35" t="s">
        <v>1021</v>
      </c>
      <c r="X413" s="35" t="s">
        <v>44</v>
      </c>
      <c r="Y413" s="288" t="s">
        <v>748</v>
      </c>
    </row>
    <row r="414" s="1" customFormat="1" ht="36" hidden="1" spans="1:25">
      <c r="A414" s="30">
        <v>383</v>
      </c>
      <c r="B414" s="35" t="s">
        <v>52</v>
      </c>
      <c r="C414" s="35" t="s">
        <v>73</v>
      </c>
      <c r="D414" s="35" t="s">
        <v>74</v>
      </c>
      <c r="E414" s="35" t="s">
        <v>945</v>
      </c>
      <c r="F414" s="35" t="s">
        <v>1022</v>
      </c>
      <c r="G414" s="35" t="s">
        <v>1023</v>
      </c>
      <c r="H414" s="35" t="s">
        <v>214</v>
      </c>
      <c r="I414" s="35" t="s">
        <v>1024</v>
      </c>
      <c r="J414" s="277">
        <v>45667</v>
      </c>
      <c r="K414" s="277">
        <v>45442</v>
      </c>
      <c r="L414" s="35" t="s">
        <v>949</v>
      </c>
      <c r="M414" s="35" t="s">
        <v>2382</v>
      </c>
      <c r="N414" s="35">
        <v>25</v>
      </c>
      <c r="O414" s="35">
        <v>25</v>
      </c>
      <c r="P414" s="35">
        <v>0</v>
      </c>
      <c r="Q414" s="35">
        <v>1</v>
      </c>
      <c r="R414" s="35">
        <v>318</v>
      </c>
      <c r="S414" s="35">
        <v>1346</v>
      </c>
      <c r="T414" s="35">
        <v>1</v>
      </c>
      <c r="U414" s="35">
        <v>5</v>
      </c>
      <c r="V414" s="35">
        <v>16</v>
      </c>
      <c r="W414" s="35" t="s">
        <v>1026</v>
      </c>
      <c r="X414" s="35" t="s">
        <v>44</v>
      </c>
      <c r="Y414" s="288" t="s">
        <v>748</v>
      </c>
    </row>
    <row r="415" s="1" customFormat="1" ht="60" hidden="1" spans="1:25">
      <c r="A415" s="30">
        <v>384</v>
      </c>
      <c r="B415" s="35" t="s">
        <v>33</v>
      </c>
      <c r="C415" s="35" t="s">
        <v>417</v>
      </c>
      <c r="D415" s="35" t="s">
        <v>60</v>
      </c>
      <c r="E415" s="35" t="s">
        <v>945</v>
      </c>
      <c r="F415" s="35" t="s">
        <v>1027</v>
      </c>
      <c r="G415" s="267" t="s">
        <v>1028</v>
      </c>
      <c r="H415" s="35" t="s">
        <v>39</v>
      </c>
      <c r="I415" s="267" t="s">
        <v>1029</v>
      </c>
      <c r="J415" s="277">
        <v>45662</v>
      </c>
      <c r="K415" s="277">
        <v>45807</v>
      </c>
      <c r="L415" s="35" t="s">
        <v>949</v>
      </c>
      <c r="M415" s="267" t="s">
        <v>1030</v>
      </c>
      <c r="N415" s="35">
        <v>30</v>
      </c>
      <c r="O415" s="35">
        <v>30</v>
      </c>
      <c r="P415" s="35">
        <v>0</v>
      </c>
      <c r="Q415" s="35">
        <v>1</v>
      </c>
      <c r="R415" s="35">
        <v>210</v>
      </c>
      <c r="S415" s="35">
        <v>890</v>
      </c>
      <c r="T415" s="35">
        <v>1</v>
      </c>
      <c r="U415" s="35">
        <v>74</v>
      </c>
      <c r="V415" s="35">
        <v>270</v>
      </c>
      <c r="W415" s="35" t="s">
        <v>990</v>
      </c>
      <c r="X415" s="35" t="s">
        <v>44</v>
      </c>
      <c r="Y415" s="152" t="s">
        <v>748</v>
      </c>
    </row>
    <row r="416" s="1" customFormat="1" ht="60" hidden="1" spans="1:25">
      <c r="A416" s="30">
        <v>385</v>
      </c>
      <c r="B416" s="35" t="s">
        <v>33</v>
      </c>
      <c r="C416" s="35" t="s">
        <v>417</v>
      </c>
      <c r="D416" s="35" t="s">
        <v>60</v>
      </c>
      <c r="E416" s="35" t="s">
        <v>945</v>
      </c>
      <c r="F416" s="35" t="s">
        <v>1027</v>
      </c>
      <c r="G416" s="267" t="s">
        <v>1031</v>
      </c>
      <c r="H416" s="35" t="s">
        <v>39</v>
      </c>
      <c r="I416" s="267" t="s">
        <v>1032</v>
      </c>
      <c r="J416" s="277">
        <v>45667</v>
      </c>
      <c r="K416" s="277">
        <v>45442</v>
      </c>
      <c r="L416" s="35" t="s">
        <v>949</v>
      </c>
      <c r="M416" s="267" t="s">
        <v>1033</v>
      </c>
      <c r="N416" s="35">
        <v>30</v>
      </c>
      <c r="O416" s="35">
        <v>30</v>
      </c>
      <c r="P416" s="35">
        <v>0</v>
      </c>
      <c r="Q416" s="35">
        <v>1</v>
      </c>
      <c r="R416" s="35">
        <v>150</v>
      </c>
      <c r="S416" s="35">
        <v>520</v>
      </c>
      <c r="T416" s="35">
        <v>1</v>
      </c>
      <c r="U416" s="35">
        <v>43</v>
      </c>
      <c r="V416" s="35">
        <v>110</v>
      </c>
      <c r="W416" s="35" t="s">
        <v>990</v>
      </c>
      <c r="X416" s="35" t="s">
        <v>44</v>
      </c>
      <c r="Y416" s="152" t="s">
        <v>748</v>
      </c>
    </row>
    <row r="417" s="1" customFormat="1" ht="60" hidden="1" spans="1:25">
      <c r="A417" s="30">
        <v>386</v>
      </c>
      <c r="B417" s="35" t="s">
        <v>33</v>
      </c>
      <c r="C417" s="35" t="s">
        <v>417</v>
      </c>
      <c r="D417" s="35" t="s">
        <v>1007</v>
      </c>
      <c r="E417" s="35" t="s">
        <v>945</v>
      </c>
      <c r="F417" s="35" t="s">
        <v>1008</v>
      </c>
      <c r="G417" s="35" t="s">
        <v>1034</v>
      </c>
      <c r="H417" s="56" t="s">
        <v>39</v>
      </c>
      <c r="I417" s="35" t="s">
        <v>1035</v>
      </c>
      <c r="J417" s="42">
        <v>45658</v>
      </c>
      <c r="K417" s="42">
        <v>45870</v>
      </c>
      <c r="L417" s="35" t="s">
        <v>949</v>
      </c>
      <c r="M417" s="35" t="s">
        <v>2383</v>
      </c>
      <c r="N417" s="35">
        <v>30</v>
      </c>
      <c r="O417" s="35">
        <v>30</v>
      </c>
      <c r="P417" s="35">
        <v>0</v>
      </c>
      <c r="Q417" s="35">
        <v>1</v>
      </c>
      <c r="R417" s="35">
        <v>152</v>
      </c>
      <c r="S417" s="35">
        <v>600</v>
      </c>
      <c r="T417" s="35">
        <v>1</v>
      </c>
      <c r="U417" s="35">
        <v>30</v>
      </c>
      <c r="V417" s="35">
        <v>153</v>
      </c>
      <c r="W417" s="35" t="s">
        <v>1037</v>
      </c>
      <c r="X417" s="35" t="s">
        <v>44</v>
      </c>
      <c r="Y417" s="152" t="s">
        <v>748</v>
      </c>
    </row>
    <row r="418" s="1" customFormat="1" ht="38" hidden="1" customHeight="1" spans="1:25">
      <c r="A418" s="30">
        <v>387</v>
      </c>
      <c r="B418" s="30" t="s">
        <v>33</v>
      </c>
      <c r="C418" s="30" t="s">
        <v>417</v>
      </c>
      <c r="D418" s="30" t="s">
        <v>127</v>
      </c>
      <c r="E418" s="30" t="s">
        <v>2365</v>
      </c>
      <c r="F418" s="30" t="s">
        <v>2384</v>
      </c>
      <c r="G418" s="30" t="s">
        <v>2385</v>
      </c>
      <c r="H418" s="30" t="s">
        <v>39</v>
      </c>
      <c r="I418" s="30" t="s">
        <v>2386</v>
      </c>
      <c r="J418" s="39">
        <v>45658</v>
      </c>
      <c r="K418" s="39">
        <v>45870</v>
      </c>
      <c r="L418" s="30" t="s">
        <v>949</v>
      </c>
      <c r="M418" s="30" t="s">
        <v>2387</v>
      </c>
      <c r="N418" s="30">
        <v>45</v>
      </c>
      <c r="O418" s="30">
        <v>45</v>
      </c>
      <c r="P418" s="30">
        <v>0</v>
      </c>
      <c r="Q418" s="30">
        <v>1</v>
      </c>
      <c r="R418" s="30">
        <v>2321</v>
      </c>
      <c r="S418" s="30">
        <v>5432</v>
      </c>
      <c r="T418" s="30">
        <v>1</v>
      </c>
      <c r="U418" s="30">
        <v>230</v>
      </c>
      <c r="V418" s="30">
        <v>623</v>
      </c>
      <c r="W418" s="30" t="s">
        <v>2388</v>
      </c>
      <c r="X418" s="30" t="s">
        <v>44</v>
      </c>
      <c r="Y418" s="30" t="s">
        <v>2367</v>
      </c>
    </row>
    <row r="419" s="1" customFormat="1" ht="53" hidden="1" customHeight="1" spans="1:26">
      <c r="A419" s="30">
        <v>388</v>
      </c>
      <c r="B419" s="106" t="s">
        <v>33</v>
      </c>
      <c r="C419" s="106" t="s">
        <v>34</v>
      </c>
      <c r="D419" s="106" t="s">
        <v>1042</v>
      </c>
      <c r="E419" s="106" t="s">
        <v>1043</v>
      </c>
      <c r="F419" s="106" t="s">
        <v>1044</v>
      </c>
      <c r="G419" s="106" t="s">
        <v>1050</v>
      </c>
      <c r="H419" s="106" t="s">
        <v>39</v>
      </c>
      <c r="I419" s="106" t="s">
        <v>1051</v>
      </c>
      <c r="J419" s="118">
        <v>45748</v>
      </c>
      <c r="K419" s="118">
        <v>45992</v>
      </c>
      <c r="L419" s="106" t="s">
        <v>1047</v>
      </c>
      <c r="M419" s="106" t="s">
        <v>1052</v>
      </c>
      <c r="N419" s="106">
        <v>32</v>
      </c>
      <c r="O419" s="106">
        <v>32</v>
      </c>
      <c r="P419" s="106">
        <v>0</v>
      </c>
      <c r="Q419" s="106">
        <v>1</v>
      </c>
      <c r="R419" s="106">
        <v>66</v>
      </c>
      <c r="S419" s="106">
        <v>235</v>
      </c>
      <c r="T419" s="106">
        <v>1</v>
      </c>
      <c r="U419" s="106">
        <v>17</v>
      </c>
      <c r="V419" s="106">
        <v>54</v>
      </c>
      <c r="W419" s="106" t="s">
        <v>1053</v>
      </c>
      <c r="X419" s="131" t="s">
        <v>104</v>
      </c>
      <c r="Y419" s="107"/>
      <c r="Z419" s="1" t="s">
        <v>2234</v>
      </c>
    </row>
    <row r="420" s="1" customFormat="1" ht="53" hidden="1" customHeight="1" spans="1:26">
      <c r="A420" s="30">
        <v>389</v>
      </c>
      <c r="B420" s="169" t="s">
        <v>33</v>
      </c>
      <c r="C420" s="169" t="s">
        <v>34</v>
      </c>
      <c r="D420" s="157" t="s">
        <v>564</v>
      </c>
      <c r="E420" s="169" t="s">
        <v>1043</v>
      </c>
      <c r="F420" s="189" t="s">
        <v>1044</v>
      </c>
      <c r="G420" s="189" t="s">
        <v>2389</v>
      </c>
      <c r="H420" s="189" t="s">
        <v>39</v>
      </c>
      <c r="I420" s="189" t="s">
        <v>1044</v>
      </c>
      <c r="J420" s="280">
        <v>45748</v>
      </c>
      <c r="K420" s="280">
        <v>45992</v>
      </c>
      <c r="L420" s="169" t="s">
        <v>1047</v>
      </c>
      <c r="M420" s="189" t="s">
        <v>2390</v>
      </c>
      <c r="N420" s="189">
        <v>8</v>
      </c>
      <c r="O420" s="189">
        <v>8</v>
      </c>
      <c r="P420" s="189">
        <v>0</v>
      </c>
      <c r="Q420" s="189">
        <v>1</v>
      </c>
      <c r="R420" s="106">
        <v>90</v>
      </c>
      <c r="S420" s="106">
        <v>279</v>
      </c>
      <c r="T420" s="106">
        <v>1</v>
      </c>
      <c r="U420" s="106">
        <v>28</v>
      </c>
      <c r="V420" s="106">
        <v>106</v>
      </c>
      <c r="W420" s="106" t="s">
        <v>2391</v>
      </c>
      <c r="X420" s="283" t="s">
        <v>104</v>
      </c>
      <c r="Y420" s="107"/>
      <c r="Z420" s="1" t="s">
        <v>2234</v>
      </c>
    </row>
    <row r="421" s="1" customFormat="1" ht="50" hidden="1" customHeight="1" spans="1:26">
      <c r="A421" s="30">
        <v>390</v>
      </c>
      <c r="B421" s="157" t="s">
        <v>33</v>
      </c>
      <c r="C421" s="157" t="s">
        <v>34</v>
      </c>
      <c r="D421" s="157" t="s">
        <v>564</v>
      </c>
      <c r="E421" s="157" t="s">
        <v>1043</v>
      </c>
      <c r="F421" s="106" t="s">
        <v>1069</v>
      </c>
      <c r="G421" s="189" t="s">
        <v>2392</v>
      </c>
      <c r="H421" s="189" t="s">
        <v>39</v>
      </c>
      <c r="I421" s="189" t="s">
        <v>2393</v>
      </c>
      <c r="J421" s="280">
        <v>45748</v>
      </c>
      <c r="K421" s="280">
        <v>45992</v>
      </c>
      <c r="L421" s="169" t="s">
        <v>1047</v>
      </c>
      <c r="M421" s="189" t="s">
        <v>2394</v>
      </c>
      <c r="N421" s="189">
        <v>14</v>
      </c>
      <c r="O421" s="189">
        <v>14</v>
      </c>
      <c r="P421" s="106">
        <v>0</v>
      </c>
      <c r="Q421" s="106">
        <v>1</v>
      </c>
      <c r="R421" s="106">
        <v>105</v>
      </c>
      <c r="S421" s="106">
        <v>486</v>
      </c>
      <c r="T421" s="106">
        <v>1</v>
      </c>
      <c r="U421" s="106">
        <v>2</v>
      </c>
      <c r="V421" s="106">
        <v>8</v>
      </c>
      <c r="W421" s="106" t="s">
        <v>2395</v>
      </c>
      <c r="X421" s="284" t="s">
        <v>104</v>
      </c>
      <c r="Y421" s="107"/>
      <c r="Z421" s="1" t="s">
        <v>2234</v>
      </c>
    </row>
    <row r="422" s="1" customFormat="1" ht="50" hidden="1" customHeight="1" spans="1:26">
      <c r="A422" s="30">
        <v>391</v>
      </c>
      <c r="B422" s="157" t="s">
        <v>33</v>
      </c>
      <c r="C422" s="157" t="s">
        <v>34</v>
      </c>
      <c r="D422" s="157" t="s">
        <v>1064</v>
      </c>
      <c r="E422" s="157" t="s">
        <v>1043</v>
      </c>
      <c r="F422" s="189" t="s">
        <v>2396</v>
      </c>
      <c r="G422" s="189" t="s">
        <v>2397</v>
      </c>
      <c r="H422" s="189" t="s">
        <v>214</v>
      </c>
      <c r="I422" s="189" t="s">
        <v>2396</v>
      </c>
      <c r="J422" s="280">
        <v>45748</v>
      </c>
      <c r="K422" s="280">
        <v>45992</v>
      </c>
      <c r="L422" s="169" t="s">
        <v>1047</v>
      </c>
      <c r="M422" s="189" t="s">
        <v>2398</v>
      </c>
      <c r="N422" s="189">
        <v>6</v>
      </c>
      <c r="O422" s="189">
        <v>6</v>
      </c>
      <c r="P422" s="189">
        <v>0</v>
      </c>
      <c r="Q422" s="189">
        <v>2</v>
      </c>
      <c r="R422" s="106">
        <v>789</v>
      </c>
      <c r="S422" s="106">
        <v>2455</v>
      </c>
      <c r="T422" s="106">
        <v>1</v>
      </c>
      <c r="U422" s="106">
        <v>31</v>
      </c>
      <c r="V422" s="106">
        <v>105</v>
      </c>
      <c r="W422" s="106" t="s">
        <v>1103</v>
      </c>
      <c r="X422" s="284" t="s">
        <v>104</v>
      </c>
      <c r="Y422" s="107"/>
      <c r="Z422" s="1" t="s">
        <v>2234</v>
      </c>
    </row>
    <row r="423" s="1" customFormat="1" ht="50" hidden="1" customHeight="1" spans="1:25">
      <c r="A423" s="30">
        <v>392</v>
      </c>
      <c r="B423" s="35" t="s">
        <v>33</v>
      </c>
      <c r="C423" s="35" t="s">
        <v>34</v>
      </c>
      <c r="D423" s="35" t="s">
        <v>1042</v>
      </c>
      <c r="E423" s="35" t="s">
        <v>1043</v>
      </c>
      <c r="F423" s="35" t="s">
        <v>1044</v>
      </c>
      <c r="G423" s="35" t="s">
        <v>1045</v>
      </c>
      <c r="H423" s="35" t="s">
        <v>39</v>
      </c>
      <c r="I423" s="35" t="s">
        <v>1046</v>
      </c>
      <c r="J423" s="42">
        <v>45748</v>
      </c>
      <c r="K423" s="42">
        <v>45992</v>
      </c>
      <c r="L423" s="35" t="s">
        <v>1047</v>
      </c>
      <c r="M423" s="35" t="s">
        <v>1048</v>
      </c>
      <c r="N423" s="35">
        <v>50</v>
      </c>
      <c r="O423" s="35">
        <v>50</v>
      </c>
      <c r="P423" s="35">
        <v>0</v>
      </c>
      <c r="Q423" s="35">
        <v>1</v>
      </c>
      <c r="R423" s="35">
        <v>90</v>
      </c>
      <c r="S423" s="35">
        <v>279</v>
      </c>
      <c r="T423" s="35">
        <v>1</v>
      </c>
      <c r="U423" s="35">
        <v>28</v>
      </c>
      <c r="V423" s="35">
        <v>106</v>
      </c>
      <c r="W423" s="35" t="s">
        <v>1049</v>
      </c>
      <c r="X423" s="105" t="s">
        <v>104</v>
      </c>
      <c r="Y423" s="29"/>
    </row>
    <row r="424" s="1" customFormat="1" ht="50" hidden="1" customHeight="1" spans="1:25">
      <c r="A424" s="30">
        <v>393</v>
      </c>
      <c r="B424" s="30" t="s">
        <v>33</v>
      </c>
      <c r="C424" s="30" t="s">
        <v>34</v>
      </c>
      <c r="D424" s="30" t="s">
        <v>564</v>
      </c>
      <c r="E424" s="30" t="s">
        <v>1043</v>
      </c>
      <c r="F424" s="30" t="s">
        <v>1054</v>
      </c>
      <c r="G424" s="30" t="s">
        <v>1055</v>
      </c>
      <c r="H424" s="30" t="s">
        <v>39</v>
      </c>
      <c r="I424" s="30" t="s">
        <v>1056</v>
      </c>
      <c r="J424" s="39">
        <v>45748</v>
      </c>
      <c r="K424" s="39">
        <v>45992</v>
      </c>
      <c r="L424" s="30" t="s">
        <v>2399</v>
      </c>
      <c r="M424" s="30" t="s">
        <v>1057</v>
      </c>
      <c r="N424" s="30">
        <v>45</v>
      </c>
      <c r="O424" s="30">
        <v>45</v>
      </c>
      <c r="P424" s="30">
        <v>0</v>
      </c>
      <c r="Q424" s="30">
        <v>1</v>
      </c>
      <c r="R424" s="30">
        <v>22</v>
      </c>
      <c r="S424" s="30">
        <v>85</v>
      </c>
      <c r="T424" s="30">
        <v>0</v>
      </c>
      <c r="U424" s="30">
        <v>5</v>
      </c>
      <c r="V424" s="30">
        <v>26</v>
      </c>
      <c r="W424" s="30" t="s">
        <v>1058</v>
      </c>
      <c r="X424" s="31" t="s">
        <v>104</v>
      </c>
      <c r="Y424" s="29"/>
    </row>
    <row r="425" s="1" customFormat="1" ht="50" hidden="1" customHeight="1" spans="1:25">
      <c r="A425" s="30">
        <v>394</v>
      </c>
      <c r="B425" s="35" t="s">
        <v>33</v>
      </c>
      <c r="C425" s="35" t="s">
        <v>34</v>
      </c>
      <c r="D425" s="35" t="s">
        <v>1042</v>
      </c>
      <c r="E425" s="35" t="s">
        <v>1043</v>
      </c>
      <c r="F425" s="35" t="s">
        <v>1059</v>
      </c>
      <c r="G425" s="35" t="s">
        <v>1060</v>
      </c>
      <c r="H425" s="35" t="s">
        <v>39</v>
      </c>
      <c r="I425" s="35" t="s">
        <v>1061</v>
      </c>
      <c r="J425" s="42">
        <v>45748</v>
      </c>
      <c r="K425" s="42">
        <v>45992</v>
      </c>
      <c r="L425" s="35" t="s">
        <v>2400</v>
      </c>
      <c r="M425" s="35" t="s">
        <v>1062</v>
      </c>
      <c r="N425" s="35">
        <v>48</v>
      </c>
      <c r="O425" s="35">
        <v>48</v>
      </c>
      <c r="P425" s="35">
        <v>0</v>
      </c>
      <c r="Q425" s="35">
        <v>1</v>
      </c>
      <c r="R425" s="35">
        <v>80</v>
      </c>
      <c r="S425" s="35">
        <v>240</v>
      </c>
      <c r="T425" s="35">
        <v>0</v>
      </c>
      <c r="U425" s="35">
        <v>2</v>
      </c>
      <c r="V425" s="35">
        <v>9</v>
      </c>
      <c r="W425" s="35" t="s">
        <v>1063</v>
      </c>
      <c r="X425" s="105" t="s">
        <v>104</v>
      </c>
      <c r="Y425" s="29"/>
    </row>
    <row r="426" s="1" customFormat="1" ht="50" hidden="1" customHeight="1" spans="1:25">
      <c r="A426" s="30">
        <v>395</v>
      </c>
      <c r="B426" s="60" t="s">
        <v>33</v>
      </c>
      <c r="C426" s="60" t="s">
        <v>34</v>
      </c>
      <c r="D426" s="35" t="s">
        <v>1064</v>
      </c>
      <c r="E426" s="60" t="s">
        <v>1043</v>
      </c>
      <c r="F426" s="60" t="s">
        <v>1059</v>
      </c>
      <c r="G426" s="35" t="s">
        <v>1065</v>
      </c>
      <c r="H426" s="35" t="s">
        <v>214</v>
      </c>
      <c r="I426" s="35" t="s">
        <v>1066</v>
      </c>
      <c r="J426" s="71">
        <v>45748</v>
      </c>
      <c r="K426" s="71">
        <v>45992</v>
      </c>
      <c r="L426" s="60" t="s">
        <v>2400</v>
      </c>
      <c r="M426" s="35" t="s">
        <v>1067</v>
      </c>
      <c r="N426" s="35">
        <v>28</v>
      </c>
      <c r="O426" s="35">
        <v>28</v>
      </c>
      <c r="P426" s="35">
        <v>0</v>
      </c>
      <c r="Q426" s="35">
        <v>1</v>
      </c>
      <c r="R426" s="35">
        <v>168</v>
      </c>
      <c r="S426" s="35">
        <v>538</v>
      </c>
      <c r="T426" s="35">
        <v>0</v>
      </c>
      <c r="U426" s="35">
        <v>2</v>
      </c>
      <c r="V426" s="35">
        <v>6</v>
      </c>
      <c r="W426" s="35" t="s">
        <v>1068</v>
      </c>
      <c r="X426" s="196" t="s">
        <v>104</v>
      </c>
      <c r="Y426" s="29"/>
    </row>
    <row r="427" s="1" customFormat="1" ht="50" hidden="1" customHeight="1" spans="1:25">
      <c r="A427" s="30">
        <v>396</v>
      </c>
      <c r="B427" s="60" t="s">
        <v>33</v>
      </c>
      <c r="C427" s="60" t="s">
        <v>34</v>
      </c>
      <c r="D427" s="60" t="s">
        <v>1042</v>
      </c>
      <c r="E427" s="60" t="s">
        <v>1043</v>
      </c>
      <c r="F427" s="35" t="s">
        <v>1069</v>
      </c>
      <c r="G427" s="35" t="s">
        <v>1070</v>
      </c>
      <c r="H427" s="35" t="s">
        <v>39</v>
      </c>
      <c r="I427" s="35" t="s">
        <v>1071</v>
      </c>
      <c r="J427" s="42">
        <v>45748</v>
      </c>
      <c r="K427" s="42">
        <v>45992</v>
      </c>
      <c r="L427" s="35" t="s">
        <v>1047</v>
      </c>
      <c r="M427" s="35" t="s">
        <v>1072</v>
      </c>
      <c r="N427" s="35">
        <v>40</v>
      </c>
      <c r="O427" s="35">
        <v>40</v>
      </c>
      <c r="P427" s="35">
        <v>0</v>
      </c>
      <c r="Q427" s="35">
        <v>1</v>
      </c>
      <c r="R427" s="35">
        <v>150</v>
      </c>
      <c r="S427" s="35">
        <v>628</v>
      </c>
      <c r="T427" s="35">
        <v>1</v>
      </c>
      <c r="U427" s="35">
        <v>2</v>
      </c>
      <c r="V427" s="35">
        <v>7</v>
      </c>
      <c r="W427" s="35" t="s">
        <v>1073</v>
      </c>
      <c r="X427" s="196" t="s">
        <v>104</v>
      </c>
      <c r="Y427" s="29"/>
    </row>
    <row r="428" s="1" customFormat="1" ht="50" hidden="1" customHeight="1" spans="1:25">
      <c r="A428" s="30">
        <v>397</v>
      </c>
      <c r="B428" s="60" t="s">
        <v>33</v>
      </c>
      <c r="C428" s="60" t="s">
        <v>34</v>
      </c>
      <c r="D428" s="60" t="s">
        <v>1042</v>
      </c>
      <c r="E428" s="60" t="s">
        <v>1043</v>
      </c>
      <c r="F428" s="35" t="s">
        <v>1069</v>
      </c>
      <c r="G428" s="35" t="s">
        <v>1074</v>
      </c>
      <c r="H428" s="35" t="s">
        <v>39</v>
      </c>
      <c r="I428" s="35" t="s">
        <v>1075</v>
      </c>
      <c r="J428" s="71">
        <v>45748</v>
      </c>
      <c r="K428" s="71">
        <v>45992</v>
      </c>
      <c r="L428" s="35" t="s">
        <v>1047</v>
      </c>
      <c r="M428" s="35" t="s">
        <v>1076</v>
      </c>
      <c r="N428" s="35">
        <v>30</v>
      </c>
      <c r="O428" s="35">
        <v>30</v>
      </c>
      <c r="P428" s="35">
        <v>0</v>
      </c>
      <c r="Q428" s="35">
        <v>1</v>
      </c>
      <c r="R428" s="35">
        <v>78</v>
      </c>
      <c r="S428" s="35">
        <v>256</v>
      </c>
      <c r="T428" s="35">
        <v>1</v>
      </c>
      <c r="U428" s="35">
        <v>2</v>
      </c>
      <c r="V428" s="35">
        <v>8</v>
      </c>
      <c r="W428" s="35" t="s">
        <v>1077</v>
      </c>
      <c r="X428" s="196" t="s">
        <v>104</v>
      </c>
      <c r="Y428" s="29"/>
    </row>
    <row r="429" s="1" customFormat="1" ht="50" hidden="1" customHeight="1" spans="1:25">
      <c r="A429" s="30">
        <v>398</v>
      </c>
      <c r="B429" s="60" t="s">
        <v>33</v>
      </c>
      <c r="C429" s="60" t="s">
        <v>34</v>
      </c>
      <c r="D429" s="60" t="s">
        <v>564</v>
      </c>
      <c r="E429" s="60" t="s">
        <v>1043</v>
      </c>
      <c r="F429" s="35" t="s">
        <v>1069</v>
      </c>
      <c r="G429" s="35" t="s">
        <v>1078</v>
      </c>
      <c r="H429" s="35" t="s">
        <v>39</v>
      </c>
      <c r="I429" s="35" t="s">
        <v>1079</v>
      </c>
      <c r="J429" s="42">
        <v>45748</v>
      </c>
      <c r="K429" s="42">
        <v>45992</v>
      </c>
      <c r="L429" s="35" t="s">
        <v>1047</v>
      </c>
      <c r="M429" s="35" t="s">
        <v>1080</v>
      </c>
      <c r="N429" s="35">
        <v>15</v>
      </c>
      <c r="O429" s="35">
        <v>15</v>
      </c>
      <c r="P429" s="35">
        <v>0</v>
      </c>
      <c r="Q429" s="35">
        <v>1</v>
      </c>
      <c r="R429" s="35">
        <v>105</v>
      </c>
      <c r="S429" s="35">
        <v>486</v>
      </c>
      <c r="T429" s="35">
        <v>1</v>
      </c>
      <c r="U429" s="35">
        <v>2</v>
      </c>
      <c r="V429" s="35">
        <v>8</v>
      </c>
      <c r="W429" s="35" t="s">
        <v>1081</v>
      </c>
      <c r="X429" s="196" t="s">
        <v>104</v>
      </c>
      <c r="Y429" s="29"/>
    </row>
    <row r="430" s="1" customFormat="1" ht="50" hidden="1" customHeight="1" spans="1:25">
      <c r="A430" s="30">
        <v>399</v>
      </c>
      <c r="B430" s="60" t="s">
        <v>33</v>
      </c>
      <c r="C430" s="60" t="s">
        <v>34</v>
      </c>
      <c r="D430" s="60" t="s">
        <v>1042</v>
      </c>
      <c r="E430" s="60" t="s">
        <v>1043</v>
      </c>
      <c r="F430" s="35" t="s">
        <v>1082</v>
      </c>
      <c r="G430" s="35" t="s">
        <v>1083</v>
      </c>
      <c r="H430" s="35" t="s">
        <v>39</v>
      </c>
      <c r="I430" s="35" t="s">
        <v>1084</v>
      </c>
      <c r="J430" s="42">
        <v>45748</v>
      </c>
      <c r="K430" s="42">
        <v>45992</v>
      </c>
      <c r="L430" s="35" t="s">
        <v>1047</v>
      </c>
      <c r="M430" s="35" t="s">
        <v>1085</v>
      </c>
      <c r="N430" s="35">
        <v>50</v>
      </c>
      <c r="O430" s="35">
        <v>50</v>
      </c>
      <c r="P430" s="35">
        <v>0</v>
      </c>
      <c r="Q430" s="35">
        <v>1</v>
      </c>
      <c r="R430" s="35">
        <v>112</v>
      </c>
      <c r="S430" s="35">
        <v>621</v>
      </c>
      <c r="T430" s="35">
        <v>0</v>
      </c>
      <c r="U430" s="35">
        <v>7</v>
      </c>
      <c r="V430" s="35">
        <v>35</v>
      </c>
      <c r="W430" s="35" t="s">
        <v>1086</v>
      </c>
      <c r="X430" s="196" t="s">
        <v>104</v>
      </c>
      <c r="Y430" s="29"/>
    </row>
    <row r="431" s="1" customFormat="1" ht="50" hidden="1" customHeight="1" spans="1:25">
      <c r="A431" s="30">
        <v>400</v>
      </c>
      <c r="B431" s="36" t="s">
        <v>33</v>
      </c>
      <c r="C431" s="36" t="s">
        <v>34</v>
      </c>
      <c r="D431" s="36" t="s">
        <v>1042</v>
      </c>
      <c r="E431" s="36" t="s">
        <v>1043</v>
      </c>
      <c r="F431" s="36" t="s">
        <v>1082</v>
      </c>
      <c r="G431" s="36" t="s">
        <v>1087</v>
      </c>
      <c r="H431" s="36" t="s">
        <v>39</v>
      </c>
      <c r="I431" s="36" t="s">
        <v>1088</v>
      </c>
      <c r="J431" s="279">
        <v>45748</v>
      </c>
      <c r="K431" s="279">
        <v>45992</v>
      </c>
      <c r="L431" s="36" t="s">
        <v>1047</v>
      </c>
      <c r="M431" s="36" t="s">
        <v>1089</v>
      </c>
      <c r="N431" s="36">
        <v>50</v>
      </c>
      <c r="O431" s="36">
        <v>50</v>
      </c>
      <c r="P431" s="36">
        <v>0</v>
      </c>
      <c r="Q431" s="36">
        <v>1</v>
      </c>
      <c r="R431" s="36">
        <v>52</v>
      </c>
      <c r="S431" s="36">
        <v>350</v>
      </c>
      <c r="T431" s="36">
        <v>0</v>
      </c>
      <c r="U431" s="36">
        <v>3</v>
      </c>
      <c r="V431" s="36">
        <v>15</v>
      </c>
      <c r="W431" s="36" t="s">
        <v>1090</v>
      </c>
      <c r="X431" s="162" t="s">
        <v>104</v>
      </c>
      <c r="Y431" s="29"/>
    </row>
    <row r="432" s="1" customFormat="1" ht="44" hidden="1" customHeight="1" spans="1:25">
      <c r="A432" s="30">
        <v>401</v>
      </c>
      <c r="B432" s="36" t="s">
        <v>33</v>
      </c>
      <c r="C432" s="36" t="s">
        <v>34</v>
      </c>
      <c r="D432" s="36" t="s">
        <v>1042</v>
      </c>
      <c r="E432" s="36" t="s">
        <v>1043</v>
      </c>
      <c r="F432" s="174" t="s">
        <v>1091</v>
      </c>
      <c r="G432" s="174" t="s">
        <v>1092</v>
      </c>
      <c r="H432" s="36" t="s">
        <v>39</v>
      </c>
      <c r="I432" s="174" t="s">
        <v>1093</v>
      </c>
      <c r="J432" s="279">
        <v>45748</v>
      </c>
      <c r="K432" s="279">
        <v>45992</v>
      </c>
      <c r="L432" s="36" t="s">
        <v>1047</v>
      </c>
      <c r="M432" s="174" t="s">
        <v>1094</v>
      </c>
      <c r="N432" s="174">
        <v>50</v>
      </c>
      <c r="O432" s="174">
        <v>50</v>
      </c>
      <c r="P432" s="174">
        <v>0</v>
      </c>
      <c r="Q432" s="174">
        <v>1</v>
      </c>
      <c r="R432" s="174">
        <v>123</v>
      </c>
      <c r="S432" s="174">
        <v>423</v>
      </c>
      <c r="T432" s="174">
        <v>0</v>
      </c>
      <c r="U432" s="174">
        <v>3</v>
      </c>
      <c r="V432" s="174">
        <v>11</v>
      </c>
      <c r="W432" s="36" t="s">
        <v>1095</v>
      </c>
      <c r="X432" s="162" t="s">
        <v>104</v>
      </c>
      <c r="Y432" s="29"/>
    </row>
    <row r="433" s="1" customFormat="1" ht="60" hidden="1" customHeight="1" spans="1:25">
      <c r="A433" s="30">
        <v>402</v>
      </c>
      <c r="B433" s="36" t="s">
        <v>33</v>
      </c>
      <c r="C433" s="60" t="s">
        <v>34</v>
      </c>
      <c r="D433" s="60" t="s">
        <v>564</v>
      </c>
      <c r="E433" s="60" t="s">
        <v>1043</v>
      </c>
      <c r="F433" s="60" t="s">
        <v>1082</v>
      </c>
      <c r="G433" s="60" t="s">
        <v>546</v>
      </c>
      <c r="H433" s="60" t="s">
        <v>39</v>
      </c>
      <c r="I433" s="60" t="s">
        <v>1104</v>
      </c>
      <c r="J433" s="42">
        <v>45748</v>
      </c>
      <c r="K433" s="42">
        <v>45992</v>
      </c>
      <c r="L433" s="36" t="s">
        <v>1047</v>
      </c>
      <c r="M433" s="60" t="s">
        <v>1105</v>
      </c>
      <c r="N433" s="60">
        <v>140</v>
      </c>
      <c r="O433" s="60">
        <v>140</v>
      </c>
      <c r="P433" s="60">
        <v>0</v>
      </c>
      <c r="Q433" s="60">
        <v>1</v>
      </c>
      <c r="R433" s="60">
        <v>48</v>
      </c>
      <c r="S433" s="60">
        <v>182</v>
      </c>
      <c r="T433" s="60">
        <v>1</v>
      </c>
      <c r="U433" s="60">
        <v>10</v>
      </c>
      <c r="V433" s="60">
        <v>38</v>
      </c>
      <c r="W433" s="60" t="s">
        <v>2401</v>
      </c>
      <c r="X433" s="60" t="s">
        <v>80</v>
      </c>
      <c r="Y433" s="29" t="s">
        <v>1112</v>
      </c>
    </row>
    <row r="434" s="1" customFormat="1" ht="60" hidden="1" customHeight="1" spans="1:25">
      <c r="A434" s="30">
        <v>403</v>
      </c>
      <c r="B434" s="35" t="s">
        <v>33</v>
      </c>
      <c r="C434" s="35" t="s">
        <v>34</v>
      </c>
      <c r="D434" s="35" t="s">
        <v>1042</v>
      </c>
      <c r="E434" s="35" t="s">
        <v>1043</v>
      </c>
      <c r="F434" s="35" t="s">
        <v>1044</v>
      </c>
      <c r="G434" s="35" t="s">
        <v>1050</v>
      </c>
      <c r="H434" s="35" t="s">
        <v>39</v>
      </c>
      <c r="I434" s="35" t="s">
        <v>1107</v>
      </c>
      <c r="J434" s="42">
        <v>45748</v>
      </c>
      <c r="K434" s="42">
        <v>45992</v>
      </c>
      <c r="L434" s="36" t="s">
        <v>1047</v>
      </c>
      <c r="M434" s="35" t="s">
        <v>1108</v>
      </c>
      <c r="N434" s="35">
        <v>49</v>
      </c>
      <c r="O434" s="35">
        <v>49</v>
      </c>
      <c r="P434" s="35">
        <v>0</v>
      </c>
      <c r="Q434" s="35">
        <v>1</v>
      </c>
      <c r="R434" s="35">
        <v>54</v>
      </c>
      <c r="S434" s="35">
        <v>152</v>
      </c>
      <c r="T434" s="35">
        <v>1</v>
      </c>
      <c r="U434" s="35">
        <v>13</v>
      </c>
      <c r="V434" s="35">
        <v>48</v>
      </c>
      <c r="W434" s="35" t="s">
        <v>1109</v>
      </c>
      <c r="X434" s="105" t="s">
        <v>104</v>
      </c>
      <c r="Y434" s="29"/>
    </row>
    <row r="435" s="13" customFormat="1" ht="71" hidden="1" customHeight="1" spans="1:26">
      <c r="A435" s="30">
        <v>404</v>
      </c>
      <c r="B435" s="106" t="s">
        <v>33</v>
      </c>
      <c r="C435" s="106" t="s">
        <v>351</v>
      </c>
      <c r="D435" s="106" t="s">
        <v>60</v>
      </c>
      <c r="E435" s="106" t="s">
        <v>2402</v>
      </c>
      <c r="F435" s="106" t="s">
        <v>1117</v>
      </c>
      <c r="G435" s="106" t="s">
        <v>2403</v>
      </c>
      <c r="H435" s="106" t="s">
        <v>39</v>
      </c>
      <c r="I435" s="106" t="s">
        <v>1117</v>
      </c>
      <c r="J435" s="106">
        <v>2025.5</v>
      </c>
      <c r="K435" s="106">
        <v>2025.12</v>
      </c>
      <c r="L435" s="106" t="s">
        <v>1120</v>
      </c>
      <c r="M435" s="106" t="s">
        <v>2404</v>
      </c>
      <c r="N435" s="106">
        <v>80</v>
      </c>
      <c r="O435" s="106">
        <v>80</v>
      </c>
      <c r="P435" s="106"/>
      <c r="Q435" s="106">
        <v>1</v>
      </c>
      <c r="R435" s="106">
        <v>1560</v>
      </c>
      <c r="S435" s="106">
        <v>2000</v>
      </c>
      <c r="T435" s="106">
        <v>0</v>
      </c>
      <c r="U435" s="106">
        <v>88</v>
      </c>
      <c r="V435" s="106">
        <v>320</v>
      </c>
      <c r="W435" s="106" t="s">
        <v>2405</v>
      </c>
      <c r="X435" s="285"/>
      <c r="Y435" s="289"/>
      <c r="Z435" s="290" t="s">
        <v>2406</v>
      </c>
    </row>
    <row r="436" s="1" customFormat="1" ht="62" hidden="1" customHeight="1" spans="1:25">
      <c r="A436" s="30">
        <v>405</v>
      </c>
      <c r="B436" s="29" t="s">
        <v>33</v>
      </c>
      <c r="C436" s="29" t="s">
        <v>1133</v>
      </c>
      <c r="D436" s="29" t="s">
        <v>60</v>
      </c>
      <c r="E436" s="29" t="s">
        <v>1116</v>
      </c>
      <c r="F436" s="29" t="s">
        <v>2407</v>
      </c>
      <c r="G436" s="29" t="s">
        <v>2408</v>
      </c>
      <c r="H436" s="29" t="s">
        <v>214</v>
      </c>
      <c r="I436" s="29" t="s">
        <v>2409</v>
      </c>
      <c r="J436" s="29">
        <v>2025.5</v>
      </c>
      <c r="K436" s="29">
        <v>2025.12</v>
      </c>
      <c r="L436" s="29" t="s">
        <v>1120</v>
      </c>
      <c r="M436" s="29" t="s">
        <v>2410</v>
      </c>
      <c r="N436" s="29">
        <v>30</v>
      </c>
      <c r="O436" s="29">
        <v>30</v>
      </c>
      <c r="P436" s="29">
        <v>0</v>
      </c>
      <c r="Q436" s="29">
        <v>6</v>
      </c>
      <c r="R436" s="29">
        <v>1230</v>
      </c>
      <c r="S436" s="29">
        <v>6950</v>
      </c>
      <c r="T436" s="29">
        <v>1</v>
      </c>
      <c r="U436" s="29">
        <v>185</v>
      </c>
      <c r="V436" s="29">
        <v>452</v>
      </c>
      <c r="W436" s="41" t="s">
        <v>2411</v>
      </c>
      <c r="X436" s="29"/>
      <c r="Y436" s="29"/>
    </row>
    <row r="437" s="1" customFormat="1" ht="77" hidden="1" customHeight="1" spans="1:25">
      <c r="A437" s="30">
        <v>406</v>
      </c>
      <c r="B437" s="29" t="s">
        <v>33</v>
      </c>
      <c r="C437" s="29" t="s">
        <v>351</v>
      </c>
      <c r="D437" s="29" t="s">
        <v>60</v>
      </c>
      <c r="E437" s="29" t="s">
        <v>2402</v>
      </c>
      <c r="F437" s="29" t="s">
        <v>1117</v>
      </c>
      <c r="G437" s="29" t="s">
        <v>1118</v>
      </c>
      <c r="H437" s="29" t="s">
        <v>39</v>
      </c>
      <c r="I437" s="29" t="s">
        <v>1119</v>
      </c>
      <c r="J437" s="29">
        <v>2025.4</v>
      </c>
      <c r="K437" s="29">
        <v>2025.12</v>
      </c>
      <c r="L437" s="29" t="s">
        <v>1120</v>
      </c>
      <c r="M437" s="29" t="s">
        <v>1121</v>
      </c>
      <c r="N437" s="29">
        <v>30</v>
      </c>
      <c r="O437" s="29">
        <v>30</v>
      </c>
      <c r="P437" s="29"/>
      <c r="Q437" s="29">
        <v>3</v>
      </c>
      <c r="R437" s="29">
        <v>1086</v>
      </c>
      <c r="S437" s="29">
        <v>3600</v>
      </c>
      <c r="T437" s="29">
        <v>1</v>
      </c>
      <c r="U437" s="29">
        <v>200</v>
      </c>
      <c r="V437" s="29">
        <v>789</v>
      </c>
      <c r="W437" s="41" t="s">
        <v>2412</v>
      </c>
      <c r="X437" s="29"/>
      <c r="Y437" s="29" t="s">
        <v>1123</v>
      </c>
    </row>
    <row r="438" s="1" customFormat="1" ht="48" hidden="1" spans="1:25">
      <c r="A438" s="30">
        <v>407</v>
      </c>
      <c r="B438" s="29" t="s">
        <v>33</v>
      </c>
      <c r="C438" s="29" t="s">
        <v>351</v>
      </c>
      <c r="D438" s="29" t="s">
        <v>60</v>
      </c>
      <c r="E438" s="29" t="s">
        <v>2402</v>
      </c>
      <c r="F438" s="29" t="s">
        <v>1117</v>
      </c>
      <c r="G438" s="29" t="s">
        <v>2413</v>
      </c>
      <c r="H438" s="29" t="s">
        <v>39</v>
      </c>
      <c r="I438" s="29" t="s">
        <v>1117</v>
      </c>
      <c r="J438" s="29">
        <v>2025.4</v>
      </c>
      <c r="K438" s="29">
        <v>2025.12</v>
      </c>
      <c r="L438" s="29" t="s">
        <v>1120</v>
      </c>
      <c r="M438" s="29" t="s">
        <v>1125</v>
      </c>
      <c r="N438" s="29">
        <v>30</v>
      </c>
      <c r="O438" s="29">
        <v>30</v>
      </c>
      <c r="P438" s="29"/>
      <c r="Q438" s="29">
        <v>6</v>
      </c>
      <c r="R438" s="29">
        <v>3502</v>
      </c>
      <c r="S438" s="29">
        <v>16000</v>
      </c>
      <c r="T438" s="29"/>
      <c r="U438" s="29">
        <v>198</v>
      </c>
      <c r="V438" s="29">
        <v>516</v>
      </c>
      <c r="W438" s="41" t="s">
        <v>2414</v>
      </c>
      <c r="X438" s="29"/>
      <c r="Y438" s="29" t="s">
        <v>2415</v>
      </c>
    </row>
    <row r="439" s="1" customFormat="1" ht="56" hidden="1" customHeight="1" spans="1:25">
      <c r="A439" s="30">
        <v>408</v>
      </c>
      <c r="B439" s="29" t="s">
        <v>33</v>
      </c>
      <c r="C439" s="29" t="s">
        <v>351</v>
      </c>
      <c r="D439" s="29" t="s">
        <v>60</v>
      </c>
      <c r="E439" s="29" t="s">
        <v>2402</v>
      </c>
      <c r="F439" s="29" t="s">
        <v>1128</v>
      </c>
      <c r="G439" s="29" t="s">
        <v>2416</v>
      </c>
      <c r="H439" s="29" t="s">
        <v>39</v>
      </c>
      <c r="I439" s="29" t="s">
        <v>1130</v>
      </c>
      <c r="J439" s="29">
        <v>2025.4</v>
      </c>
      <c r="K439" s="29">
        <v>2025.12</v>
      </c>
      <c r="L439" s="29" t="s">
        <v>1120</v>
      </c>
      <c r="M439" s="29" t="s">
        <v>2417</v>
      </c>
      <c r="N439" s="29">
        <v>22</v>
      </c>
      <c r="O439" s="29">
        <v>22</v>
      </c>
      <c r="P439" s="29"/>
      <c r="Q439" s="29">
        <v>1</v>
      </c>
      <c r="R439" s="29">
        <v>102</v>
      </c>
      <c r="S439" s="29">
        <v>386</v>
      </c>
      <c r="T439" s="29"/>
      <c r="U439" s="29">
        <v>12</v>
      </c>
      <c r="V439" s="29">
        <v>50</v>
      </c>
      <c r="W439" s="41" t="s">
        <v>2418</v>
      </c>
      <c r="X439" s="29"/>
      <c r="Y439" s="29" t="s">
        <v>1123</v>
      </c>
    </row>
    <row r="440" s="1" customFormat="1" ht="54" hidden="1" customHeight="1" spans="1:25">
      <c r="A440" s="30">
        <v>409</v>
      </c>
      <c r="B440" s="29" t="s">
        <v>33</v>
      </c>
      <c r="C440" s="29" t="s">
        <v>1133</v>
      </c>
      <c r="D440" s="29" t="s">
        <v>67</v>
      </c>
      <c r="E440" s="29" t="s">
        <v>2402</v>
      </c>
      <c r="F440" s="29" t="s">
        <v>1134</v>
      </c>
      <c r="G440" s="29" t="s">
        <v>1135</v>
      </c>
      <c r="H440" s="29" t="s">
        <v>39</v>
      </c>
      <c r="I440" s="29" t="s">
        <v>1136</v>
      </c>
      <c r="J440" s="29">
        <v>2025.4</v>
      </c>
      <c r="K440" s="29">
        <v>2025.12</v>
      </c>
      <c r="L440" s="29" t="s">
        <v>1120</v>
      </c>
      <c r="M440" s="29" t="s">
        <v>1137</v>
      </c>
      <c r="N440" s="29">
        <v>20</v>
      </c>
      <c r="O440" s="29">
        <v>20</v>
      </c>
      <c r="P440" s="29"/>
      <c r="Q440" s="29">
        <v>1</v>
      </c>
      <c r="R440" s="29">
        <v>122</v>
      </c>
      <c r="S440" s="29">
        <v>398</v>
      </c>
      <c r="T440" s="29"/>
      <c r="U440" s="29">
        <v>22</v>
      </c>
      <c r="V440" s="29">
        <v>57</v>
      </c>
      <c r="W440" s="41" t="s">
        <v>1138</v>
      </c>
      <c r="X440" s="29"/>
      <c r="Y440" s="29" t="s">
        <v>1123</v>
      </c>
    </row>
    <row r="441" s="14" customFormat="1" ht="111" hidden="1" customHeight="1" spans="1:26">
      <c r="A441" s="30">
        <v>410</v>
      </c>
      <c r="B441" s="130" t="s">
        <v>2419</v>
      </c>
      <c r="C441" s="130" t="s">
        <v>2420</v>
      </c>
      <c r="D441" s="130" t="s">
        <v>2421</v>
      </c>
      <c r="E441" s="130" t="s">
        <v>1116</v>
      </c>
      <c r="F441" s="130" t="s">
        <v>1116</v>
      </c>
      <c r="G441" s="268" t="s">
        <v>2422</v>
      </c>
      <c r="H441" s="130" t="s">
        <v>39</v>
      </c>
      <c r="I441" s="130" t="s">
        <v>1523</v>
      </c>
      <c r="J441" s="130">
        <v>2025.4</v>
      </c>
      <c r="K441" s="130">
        <v>2025.12</v>
      </c>
      <c r="L441" s="130" t="s">
        <v>1120</v>
      </c>
      <c r="M441" s="268" t="s">
        <v>2423</v>
      </c>
      <c r="N441" s="130">
        <v>30</v>
      </c>
      <c r="O441" s="130">
        <v>30</v>
      </c>
      <c r="P441" s="130"/>
      <c r="Q441" s="130">
        <v>9</v>
      </c>
      <c r="R441" s="130">
        <v>4560</v>
      </c>
      <c r="S441" s="130">
        <v>20000</v>
      </c>
      <c r="T441" s="130">
        <v>1</v>
      </c>
      <c r="U441" s="130">
        <v>400</v>
      </c>
      <c r="V441" s="130">
        <v>1</v>
      </c>
      <c r="W441" s="145" t="s">
        <v>2424</v>
      </c>
      <c r="X441" s="130"/>
      <c r="Y441" s="130" t="s">
        <v>2425</v>
      </c>
      <c r="Z441" s="14" t="s">
        <v>2187</v>
      </c>
    </row>
    <row r="442" s="15" customFormat="1" ht="48" hidden="1" spans="1:26">
      <c r="A442" s="30">
        <v>411</v>
      </c>
      <c r="B442" s="105" t="s">
        <v>2419</v>
      </c>
      <c r="C442" s="105" t="s">
        <v>2420</v>
      </c>
      <c r="D442" s="105" t="s">
        <v>2421</v>
      </c>
      <c r="E442" s="105" t="s">
        <v>1116</v>
      </c>
      <c r="F442" s="105" t="s">
        <v>1116</v>
      </c>
      <c r="G442" s="105" t="s">
        <v>2426</v>
      </c>
      <c r="H442" s="105" t="s">
        <v>39</v>
      </c>
      <c r="I442" s="105" t="s">
        <v>1116</v>
      </c>
      <c r="J442" s="105">
        <v>2025.4</v>
      </c>
      <c r="K442" s="105">
        <v>2025.12</v>
      </c>
      <c r="L442" s="105" t="s">
        <v>1120</v>
      </c>
      <c r="M442" s="105" t="s">
        <v>2427</v>
      </c>
      <c r="N442" s="105">
        <v>30</v>
      </c>
      <c r="O442" s="105">
        <v>30</v>
      </c>
      <c r="P442" s="105"/>
      <c r="Q442" s="105">
        <v>1</v>
      </c>
      <c r="R442" s="105">
        <v>1350</v>
      </c>
      <c r="S442" s="105">
        <v>3200</v>
      </c>
      <c r="T442" s="105">
        <v>0</v>
      </c>
      <c r="U442" s="105">
        <v>88</v>
      </c>
      <c r="V442" s="105">
        <v>320</v>
      </c>
      <c r="W442" s="105" t="s">
        <v>2428</v>
      </c>
      <c r="X442" s="105"/>
      <c r="Y442" s="162"/>
      <c r="Z442" s="291"/>
    </row>
    <row r="443" s="16" customFormat="1" ht="86" hidden="1" customHeight="1" spans="1:26">
      <c r="A443" s="30">
        <v>412</v>
      </c>
      <c r="B443" s="106" t="s">
        <v>33</v>
      </c>
      <c r="C443" s="269" t="s">
        <v>1183</v>
      </c>
      <c r="D443" s="270" t="s">
        <v>60</v>
      </c>
      <c r="E443" s="269" t="s">
        <v>1139</v>
      </c>
      <c r="F443" s="269" t="s">
        <v>1163</v>
      </c>
      <c r="G443" s="269" t="s">
        <v>2429</v>
      </c>
      <c r="H443" s="269" t="s">
        <v>39</v>
      </c>
      <c r="I443" s="269" t="s">
        <v>1163</v>
      </c>
      <c r="J443" s="281">
        <v>45718</v>
      </c>
      <c r="K443" s="281">
        <v>45993</v>
      </c>
      <c r="L443" s="106" t="s">
        <v>1143</v>
      </c>
      <c r="M443" s="281" t="s">
        <v>2430</v>
      </c>
      <c r="N443" s="229">
        <v>6</v>
      </c>
      <c r="O443" s="229">
        <v>6</v>
      </c>
      <c r="P443" s="229">
        <v>0</v>
      </c>
      <c r="Q443" s="229">
        <v>1</v>
      </c>
      <c r="R443" s="229">
        <v>198</v>
      </c>
      <c r="S443" s="229">
        <v>623</v>
      </c>
      <c r="T443" s="229">
        <v>0</v>
      </c>
      <c r="U443" s="229">
        <v>45</v>
      </c>
      <c r="V443" s="229">
        <v>178</v>
      </c>
      <c r="W443" s="286" t="s">
        <v>2431</v>
      </c>
      <c r="X443" s="269" t="s">
        <v>119</v>
      </c>
      <c r="Y443" s="106" t="s">
        <v>1188</v>
      </c>
      <c r="Z443" s="12" t="s">
        <v>2432</v>
      </c>
    </row>
    <row r="444" s="16" customFormat="1" ht="87" hidden="1" customHeight="1" spans="1:26">
      <c r="A444" s="30">
        <v>413</v>
      </c>
      <c r="B444" s="106" t="s">
        <v>33</v>
      </c>
      <c r="C444" s="269" t="s">
        <v>1183</v>
      </c>
      <c r="D444" s="270" t="s">
        <v>60</v>
      </c>
      <c r="E444" s="269" t="s">
        <v>1139</v>
      </c>
      <c r="F444" s="269" t="s">
        <v>1140</v>
      </c>
      <c r="G444" s="269" t="s">
        <v>1189</v>
      </c>
      <c r="H444" s="269" t="s">
        <v>39</v>
      </c>
      <c r="I444" s="269" t="s">
        <v>1185</v>
      </c>
      <c r="J444" s="281">
        <v>45779</v>
      </c>
      <c r="K444" s="281">
        <v>45993</v>
      </c>
      <c r="L444" s="106" t="s">
        <v>1143</v>
      </c>
      <c r="M444" s="269" t="s">
        <v>2433</v>
      </c>
      <c r="N444" s="269">
        <v>9</v>
      </c>
      <c r="O444" s="269">
        <v>9</v>
      </c>
      <c r="P444" s="269">
        <v>0</v>
      </c>
      <c r="Q444" s="229">
        <v>1</v>
      </c>
      <c r="R444" s="229">
        <v>212</v>
      </c>
      <c r="S444" s="229">
        <v>821</v>
      </c>
      <c r="T444" s="229">
        <v>1</v>
      </c>
      <c r="U444" s="229">
        <v>65</v>
      </c>
      <c r="V444" s="229">
        <v>243</v>
      </c>
      <c r="W444" s="269" t="s">
        <v>2434</v>
      </c>
      <c r="X444" s="269" t="s">
        <v>119</v>
      </c>
      <c r="Y444" s="106" t="s">
        <v>1188</v>
      </c>
      <c r="Z444" s="12" t="s">
        <v>2432</v>
      </c>
    </row>
    <row r="445" s="16" customFormat="1" ht="87" hidden="1" customHeight="1" spans="1:26">
      <c r="A445" s="30">
        <v>414</v>
      </c>
      <c r="B445" s="106" t="s">
        <v>52</v>
      </c>
      <c r="C445" s="106" t="s">
        <v>73</v>
      </c>
      <c r="D445" s="270" t="s">
        <v>60</v>
      </c>
      <c r="E445" s="106" t="s">
        <v>1139</v>
      </c>
      <c r="F445" s="106" t="s">
        <v>1146</v>
      </c>
      <c r="G445" s="106" t="s">
        <v>2435</v>
      </c>
      <c r="H445" s="106" t="s">
        <v>214</v>
      </c>
      <c r="I445" s="106" t="s">
        <v>2436</v>
      </c>
      <c r="J445" s="118">
        <v>45778</v>
      </c>
      <c r="K445" s="118">
        <v>45992</v>
      </c>
      <c r="L445" s="106" t="s">
        <v>158</v>
      </c>
      <c r="M445" s="106" t="s">
        <v>2437</v>
      </c>
      <c r="N445" s="106">
        <v>45</v>
      </c>
      <c r="O445" s="106">
        <v>45</v>
      </c>
      <c r="P445" s="106">
        <v>0</v>
      </c>
      <c r="Q445" s="106">
        <v>1</v>
      </c>
      <c r="R445" s="106">
        <v>40</v>
      </c>
      <c r="S445" s="106">
        <v>135</v>
      </c>
      <c r="T445" s="106">
        <v>1</v>
      </c>
      <c r="U445" s="106">
        <v>11</v>
      </c>
      <c r="V445" s="106">
        <v>35</v>
      </c>
      <c r="W445" s="106" t="s">
        <v>2438</v>
      </c>
      <c r="X445" s="106" t="s">
        <v>80</v>
      </c>
      <c r="Y445" s="106" t="s">
        <v>1188</v>
      </c>
      <c r="Z445" s="12" t="s">
        <v>2432</v>
      </c>
    </row>
    <row r="446" s="1" customFormat="1" ht="84" hidden="1" customHeight="1" spans="1:25">
      <c r="A446" s="30">
        <v>415</v>
      </c>
      <c r="B446" s="35" t="s">
        <v>33</v>
      </c>
      <c r="C446" s="177" t="s">
        <v>34</v>
      </c>
      <c r="D446" s="271" t="s">
        <v>212</v>
      </c>
      <c r="E446" s="177" t="s">
        <v>1139</v>
      </c>
      <c r="F446" s="177" t="s">
        <v>1157</v>
      </c>
      <c r="G446" s="177" t="s">
        <v>1192</v>
      </c>
      <c r="H446" s="177" t="s">
        <v>214</v>
      </c>
      <c r="I446" s="177" t="s">
        <v>1193</v>
      </c>
      <c r="J446" s="282">
        <v>45719</v>
      </c>
      <c r="K446" s="282">
        <v>45994</v>
      </c>
      <c r="L446" s="35" t="s">
        <v>1143</v>
      </c>
      <c r="M446" s="177" t="s">
        <v>1194</v>
      </c>
      <c r="N446" s="177">
        <v>2</v>
      </c>
      <c r="O446" s="177">
        <v>2</v>
      </c>
      <c r="P446" s="177">
        <v>0</v>
      </c>
      <c r="Q446" s="159">
        <v>1</v>
      </c>
      <c r="R446" s="159">
        <v>327</v>
      </c>
      <c r="S446" s="159">
        <v>1127</v>
      </c>
      <c r="T446" s="159">
        <v>0</v>
      </c>
      <c r="U446" s="159">
        <v>140</v>
      </c>
      <c r="V446" s="159">
        <v>456</v>
      </c>
      <c r="W446" s="177" t="s">
        <v>1195</v>
      </c>
      <c r="X446" s="177" t="s">
        <v>119</v>
      </c>
      <c r="Y446" s="35" t="s">
        <v>1196</v>
      </c>
    </row>
    <row r="447" s="1" customFormat="1" ht="48" hidden="1" spans="1:25">
      <c r="A447" s="30">
        <v>416</v>
      </c>
      <c r="B447" s="35" t="s">
        <v>33</v>
      </c>
      <c r="C447" s="35" t="s">
        <v>34</v>
      </c>
      <c r="D447" s="35" t="s">
        <v>60</v>
      </c>
      <c r="E447" s="35" t="s">
        <v>1139</v>
      </c>
      <c r="F447" s="35" t="s">
        <v>1152</v>
      </c>
      <c r="G447" s="35" t="s">
        <v>1197</v>
      </c>
      <c r="H447" s="35" t="s">
        <v>214</v>
      </c>
      <c r="I447" s="35" t="s">
        <v>1198</v>
      </c>
      <c r="J447" s="42">
        <v>45717</v>
      </c>
      <c r="K447" s="42">
        <v>45992</v>
      </c>
      <c r="L447" s="35" t="s">
        <v>1143</v>
      </c>
      <c r="M447" s="35" t="s">
        <v>1199</v>
      </c>
      <c r="N447" s="35">
        <v>4</v>
      </c>
      <c r="O447" s="35">
        <v>4</v>
      </c>
      <c r="P447" s="35">
        <v>0</v>
      </c>
      <c r="Q447" s="35">
        <v>1</v>
      </c>
      <c r="R447" s="35">
        <v>132</v>
      </c>
      <c r="S447" s="35">
        <v>531</v>
      </c>
      <c r="T447" s="35">
        <v>0</v>
      </c>
      <c r="U447" s="35">
        <v>56</v>
      </c>
      <c r="V447" s="35">
        <v>201</v>
      </c>
      <c r="W447" s="35" t="s">
        <v>1200</v>
      </c>
      <c r="X447" s="35" t="s">
        <v>44</v>
      </c>
      <c r="Y447" s="35" t="s">
        <v>1196</v>
      </c>
    </row>
    <row r="448" s="1" customFormat="1" ht="60" hidden="1" spans="1:25">
      <c r="A448" s="30">
        <v>417</v>
      </c>
      <c r="B448" s="35" t="s">
        <v>33</v>
      </c>
      <c r="C448" s="35" t="s">
        <v>34</v>
      </c>
      <c r="D448" s="35" t="s">
        <v>127</v>
      </c>
      <c r="E448" s="35" t="s">
        <v>1139</v>
      </c>
      <c r="F448" s="35" t="s">
        <v>1163</v>
      </c>
      <c r="G448" s="35" t="s">
        <v>1201</v>
      </c>
      <c r="H448" s="35" t="s">
        <v>39</v>
      </c>
      <c r="I448" s="35" t="s">
        <v>1202</v>
      </c>
      <c r="J448" s="42">
        <v>45718</v>
      </c>
      <c r="K448" s="42">
        <v>45993</v>
      </c>
      <c r="L448" s="35" t="s">
        <v>1143</v>
      </c>
      <c r="M448" s="35" t="s">
        <v>1203</v>
      </c>
      <c r="N448" s="35">
        <v>2</v>
      </c>
      <c r="O448" s="35">
        <v>2</v>
      </c>
      <c r="P448" s="35">
        <v>0</v>
      </c>
      <c r="Q448" s="35">
        <v>1</v>
      </c>
      <c r="R448" s="35">
        <v>160</v>
      </c>
      <c r="S448" s="35">
        <v>640</v>
      </c>
      <c r="T448" s="35">
        <v>0</v>
      </c>
      <c r="U448" s="35">
        <v>36</v>
      </c>
      <c r="V448" s="35">
        <v>145</v>
      </c>
      <c r="W448" s="35" t="s">
        <v>2439</v>
      </c>
      <c r="X448" s="35" t="s">
        <v>44</v>
      </c>
      <c r="Y448" s="35" t="s">
        <v>1196</v>
      </c>
    </row>
    <row r="449" s="1" customFormat="1" ht="60" hidden="1" spans="1:25">
      <c r="A449" s="30">
        <v>418</v>
      </c>
      <c r="B449" s="35" t="s">
        <v>33</v>
      </c>
      <c r="C449" s="35" t="s">
        <v>34</v>
      </c>
      <c r="D449" s="35" t="s">
        <v>81</v>
      </c>
      <c r="E449" s="35" t="s">
        <v>1139</v>
      </c>
      <c r="F449" s="35" t="s">
        <v>1168</v>
      </c>
      <c r="G449" s="35" t="s">
        <v>1205</v>
      </c>
      <c r="H449" s="35" t="s">
        <v>214</v>
      </c>
      <c r="I449" s="35" t="s">
        <v>1206</v>
      </c>
      <c r="J449" s="42">
        <v>45719</v>
      </c>
      <c r="K449" s="42">
        <v>45994</v>
      </c>
      <c r="L449" s="35" t="s">
        <v>1143</v>
      </c>
      <c r="M449" s="35" t="s">
        <v>1207</v>
      </c>
      <c r="N449" s="35">
        <v>2</v>
      </c>
      <c r="O449" s="35">
        <v>2</v>
      </c>
      <c r="P449" s="35">
        <v>0</v>
      </c>
      <c r="Q449" s="35">
        <v>1</v>
      </c>
      <c r="R449" s="35">
        <v>130</v>
      </c>
      <c r="S449" s="35">
        <v>482</v>
      </c>
      <c r="T449" s="35">
        <v>1</v>
      </c>
      <c r="U449" s="35">
        <v>41</v>
      </c>
      <c r="V449" s="35">
        <v>146</v>
      </c>
      <c r="W449" s="35" t="s">
        <v>1208</v>
      </c>
      <c r="X449" s="35" t="s">
        <v>44</v>
      </c>
      <c r="Y449" s="35" t="s">
        <v>1196</v>
      </c>
    </row>
    <row r="450" s="1" customFormat="1" ht="60" hidden="1" spans="1:25">
      <c r="A450" s="30">
        <v>419</v>
      </c>
      <c r="B450" s="35" t="s">
        <v>33</v>
      </c>
      <c r="C450" s="177" t="s">
        <v>1183</v>
      </c>
      <c r="D450" s="177" t="s">
        <v>1151</v>
      </c>
      <c r="E450" s="177" t="s">
        <v>1139</v>
      </c>
      <c r="F450" s="177" t="s">
        <v>1140</v>
      </c>
      <c r="G450" s="177" t="s">
        <v>1184</v>
      </c>
      <c r="H450" s="177" t="s">
        <v>214</v>
      </c>
      <c r="I450" s="177" t="s">
        <v>1185</v>
      </c>
      <c r="J450" s="282">
        <v>45718</v>
      </c>
      <c r="K450" s="282">
        <v>45993</v>
      </c>
      <c r="L450" s="35" t="s">
        <v>1143</v>
      </c>
      <c r="M450" s="282" t="s">
        <v>1186</v>
      </c>
      <c r="N450" s="159">
        <v>18</v>
      </c>
      <c r="O450" s="159">
        <v>18</v>
      </c>
      <c r="P450" s="159">
        <v>0</v>
      </c>
      <c r="Q450" s="159">
        <v>1</v>
      </c>
      <c r="R450" s="159">
        <v>212</v>
      </c>
      <c r="S450" s="159">
        <v>821</v>
      </c>
      <c r="T450" s="159">
        <v>1</v>
      </c>
      <c r="U450" s="159">
        <v>65</v>
      </c>
      <c r="V450" s="159">
        <v>243</v>
      </c>
      <c r="W450" s="243" t="s">
        <v>1187</v>
      </c>
      <c r="X450" s="177" t="s">
        <v>119</v>
      </c>
      <c r="Y450" s="35" t="s">
        <v>1188</v>
      </c>
    </row>
    <row r="451" s="1" customFormat="1" ht="60" hidden="1" spans="1:25">
      <c r="A451" s="30">
        <v>420</v>
      </c>
      <c r="B451" s="35" t="s">
        <v>33</v>
      </c>
      <c r="C451" s="177" t="s">
        <v>1183</v>
      </c>
      <c r="D451" s="292" t="s">
        <v>60</v>
      </c>
      <c r="E451" s="177" t="s">
        <v>1139</v>
      </c>
      <c r="F451" s="177" t="s">
        <v>1140</v>
      </c>
      <c r="G451" s="177" t="s">
        <v>1189</v>
      </c>
      <c r="H451" s="177" t="s">
        <v>39</v>
      </c>
      <c r="I451" s="177" t="s">
        <v>1185</v>
      </c>
      <c r="J451" s="282">
        <v>45718</v>
      </c>
      <c r="K451" s="282">
        <v>45993</v>
      </c>
      <c r="L451" s="35" t="s">
        <v>1143</v>
      </c>
      <c r="M451" s="177" t="s">
        <v>1190</v>
      </c>
      <c r="N451" s="177">
        <v>20</v>
      </c>
      <c r="O451" s="177">
        <v>20</v>
      </c>
      <c r="P451" s="177">
        <v>0</v>
      </c>
      <c r="Q451" s="159">
        <v>1</v>
      </c>
      <c r="R451" s="159">
        <v>212</v>
      </c>
      <c r="S451" s="159">
        <v>821</v>
      </c>
      <c r="T451" s="159">
        <v>1</v>
      </c>
      <c r="U451" s="159">
        <v>65</v>
      </c>
      <c r="V451" s="159">
        <v>243</v>
      </c>
      <c r="W451" s="177" t="s">
        <v>1191</v>
      </c>
      <c r="X451" s="177" t="s">
        <v>119</v>
      </c>
      <c r="Y451" s="35" t="s">
        <v>1188</v>
      </c>
    </row>
    <row r="452" s="1" customFormat="1" ht="48" hidden="1" spans="1:25">
      <c r="A452" s="30">
        <v>421</v>
      </c>
      <c r="B452" s="35" t="s">
        <v>33</v>
      </c>
      <c r="C452" s="35" t="s">
        <v>34</v>
      </c>
      <c r="D452" s="60" t="s">
        <v>67</v>
      </c>
      <c r="E452" s="60" t="s">
        <v>1139</v>
      </c>
      <c r="F452" s="60" t="s">
        <v>1140</v>
      </c>
      <c r="G452" s="60" t="s">
        <v>1141</v>
      </c>
      <c r="H452" s="60" t="s">
        <v>39</v>
      </c>
      <c r="I452" s="60" t="s">
        <v>1142</v>
      </c>
      <c r="J452" s="71">
        <v>45779</v>
      </c>
      <c r="K452" s="71">
        <v>45993</v>
      </c>
      <c r="L452" s="60" t="s">
        <v>1143</v>
      </c>
      <c r="M452" s="35" t="s">
        <v>1144</v>
      </c>
      <c r="N452" s="35">
        <v>113</v>
      </c>
      <c r="O452" s="35">
        <v>113</v>
      </c>
      <c r="P452" s="159">
        <v>0</v>
      </c>
      <c r="Q452" s="35">
        <v>1</v>
      </c>
      <c r="R452" s="35">
        <v>208</v>
      </c>
      <c r="S452" s="35">
        <v>876</v>
      </c>
      <c r="T452" s="35">
        <v>1</v>
      </c>
      <c r="U452" s="35">
        <v>177</v>
      </c>
      <c r="V452" s="35">
        <v>450</v>
      </c>
      <c r="W452" s="35" t="s">
        <v>1145</v>
      </c>
      <c r="X452" s="35" t="s">
        <v>80</v>
      </c>
      <c r="Y452" s="35" t="s">
        <v>748</v>
      </c>
    </row>
    <row r="453" s="1" customFormat="1" ht="48" hidden="1" spans="1:25">
      <c r="A453" s="30">
        <v>422</v>
      </c>
      <c r="B453" s="35" t="s">
        <v>33</v>
      </c>
      <c r="C453" s="35" t="s">
        <v>34</v>
      </c>
      <c r="D453" s="35" t="s">
        <v>67</v>
      </c>
      <c r="E453" s="35" t="s">
        <v>1139</v>
      </c>
      <c r="F453" s="35" t="s">
        <v>1146</v>
      </c>
      <c r="G453" s="35" t="s">
        <v>1147</v>
      </c>
      <c r="H453" s="35" t="s">
        <v>39</v>
      </c>
      <c r="I453" s="35" t="s">
        <v>1148</v>
      </c>
      <c r="J453" s="42">
        <v>45748</v>
      </c>
      <c r="K453" s="42">
        <v>45992</v>
      </c>
      <c r="L453" s="35" t="s">
        <v>1143</v>
      </c>
      <c r="M453" s="35" t="s">
        <v>1149</v>
      </c>
      <c r="N453" s="35">
        <v>50</v>
      </c>
      <c r="O453" s="35">
        <v>50</v>
      </c>
      <c r="P453" s="35">
        <v>0</v>
      </c>
      <c r="Q453" s="35">
        <v>1</v>
      </c>
      <c r="R453" s="35">
        <v>429</v>
      </c>
      <c r="S453" s="35">
        <v>1778</v>
      </c>
      <c r="T453" s="35">
        <v>1</v>
      </c>
      <c r="U453" s="35">
        <v>96</v>
      </c>
      <c r="V453" s="35">
        <v>276</v>
      </c>
      <c r="W453" s="35" t="s">
        <v>1150</v>
      </c>
      <c r="X453" s="35" t="s">
        <v>80</v>
      </c>
      <c r="Y453" s="35" t="s">
        <v>748</v>
      </c>
    </row>
    <row r="454" s="1" customFormat="1" ht="48" hidden="1" spans="1:25">
      <c r="A454" s="30">
        <v>423</v>
      </c>
      <c r="B454" s="35" t="s">
        <v>33</v>
      </c>
      <c r="C454" s="35" t="s">
        <v>34</v>
      </c>
      <c r="D454" s="35" t="s">
        <v>1151</v>
      </c>
      <c r="E454" s="35" t="s">
        <v>1139</v>
      </c>
      <c r="F454" s="35" t="s">
        <v>1152</v>
      </c>
      <c r="G454" s="35" t="s">
        <v>1153</v>
      </c>
      <c r="H454" s="35" t="s">
        <v>39</v>
      </c>
      <c r="I454" s="35" t="s">
        <v>1154</v>
      </c>
      <c r="J454" s="42">
        <v>45778</v>
      </c>
      <c r="K454" s="42">
        <v>45992</v>
      </c>
      <c r="L454" s="60" t="s">
        <v>1143</v>
      </c>
      <c r="M454" s="35" t="s">
        <v>1155</v>
      </c>
      <c r="N454" s="35">
        <v>70</v>
      </c>
      <c r="O454" s="35">
        <v>70</v>
      </c>
      <c r="P454" s="35">
        <v>0</v>
      </c>
      <c r="Q454" s="35">
        <v>1</v>
      </c>
      <c r="R454" s="35">
        <v>110</v>
      </c>
      <c r="S454" s="35">
        <v>532</v>
      </c>
      <c r="T454" s="35">
        <v>0</v>
      </c>
      <c r="U454" s="35">
        <v>40</v>
      </c>
      <c r="V454" s="35">
        <v>162</v>
      </c>
      <c r="W454" s="35" t="s">
        <v>1156</v>
      </c>
      <c r="X454" s="35" t="s">
        <v>80</v>
      </c>
      <c r="Y454" s="35" t="s">
        <v>748</v>
      </c>
    </row>
    <row r="455" s="1" customFormat="1" ht="48" hidden="1" spans="1:25">
      <c r="A455" s="30">
        <v>424</v>
      </c>
      <c r="B455" s="35" t="s">
        <v>33</v>
      </c>
      <c r="C455" s="35" t="s">
        <v>34</v>
      </c>
      <c r="D455" s="35" t="s">
        <v>81</v>
      </c>
      <c r="E455" s="35" t="s">
        <v>1139</v>
      </c>
      <c r="F455" s="35" t="s">
        <v>1157</v>
      </c>
      <c r="G455" s="35" t="s">
        <v>1158</v>
      </c>
      <c r="H455" s="35" t="s">
        <v>39</v>
      </c>
      <c r="I455" s="35" t="s">
        <v>1159</v>
      </c>
      <c r="J455" s="42">
        <v>45778</v>
      </c>
      <c r="K455" s="42">
        <v>45992</v>
      </c>
      <c r="L455" s="60" t="s">
        <v>1143</v>
      </c>
      <c r="M455" s="35" t="s">
        <v>1160</v>
      </c>
      <c r="N455" s="35">
        <v>200</v>
      </c>
      <c r="O455" s="35">
        <v>200</v>
      </c>
      <c r="P455" s="35">
        <v>0</v>
      </c>
      <c r="Q455" s="333">
        <v>1</v>
      </c>
      <c r="R455" s="333">
        <v>86</v>
      </c>
      <c r="S455" s="333">
        <v>372</v>
      </c>
      <c r="T455" s="333">
        <v>0</v>
      </c>
      <c r="U455" s="333">
        <v>31</v>
      </c>
      <c r="V455" s="333">
        <v>151</v>
      </c>
      <c r="W455" s="35" t="s">
        <v>1161</v>
      </c>
      <c r="X455" s="35" t="s">
        <v>80</v>
      </c>
      <c r="Y455" s="35" t="s">
        <v>748</v>
      </c>
    </row>
    <row r="456" s="1" customFormat="1" ht="48" hidden="1" spans="1:25">
      <c r="A456" s="30">
        <v>425</v>
      </c>
      <c r="B456" s="35" t="s">
        <v>313</v>
      </c>
      <c r="C456" s="35" t="s">
        <v>465</v>
      </c>
      <c r="D456" s="35" t="s">
        <v>1162</v>
      </c>
      <c r="E456" s="35" t="s">
        <v>1139</v>
      </c>
      <c r="F456" s="35" t="s">
        <v>1163</v>
      </c>
      <c r="G456" s="35" t="s">
        <v>1164</v>
      </c>
      <c r="H456" s="35" t="s">
        <v>39</v>
      </c>
      <c r="I456" s="35" t="s">
        <v>1165</v>
      </c>
      <c r="J456" s="42">
        <v>45809</v>
      </c>
      <c r="K456" s="42">
        <v>45992</v>
      </c>
      <c r="L456" s="60" t="s">
        <v>1143</v>
      </c>
      <c r="M456" s="35" t="s">
        <v>1166</v>
      </c>
      <c r="N456" s="35">
        <v>40</v>
      </c>
      <c r="O456" s="35">
        <v>40</v>
      </c>
      <c r="P456" s="35">
        <v>0</v>
      </c>
      <c r="Q456" s="35">
        <v>1</v>
      </c>
      <c r="R456" s="35">
        <v>224</v>
      </c>
      <c r="S456" s="35">
        <v>942</v>
      </c>
      <c r="T456" s="35">
        <v>0</v>
      </c>
      <c r="U456" s="35">
        <v>40</v>
      </c>
      <c r="V456" s="35">
        <v>172</v>
      </c>
      <c r="W456" s="35" t="s">
        <v>1167</v>
      </c>
      <c r="X456" s="35" t="s">
        <v>44</v>
      </c>
      <c r="Y456" s="35" t="s">
        <v>748</v>
      </c>
    </row>
    <row r="457" s="1" customFormat="1" ht="60" hidden="1" spans="1:25">
      <c r="A457" s="30">
        <v>426</v>
      </c>
      <c r="B457" s="35" t="s">
        <v>52</v>
      </c>
      <c r="C457" s="35" t="s">
        <v>73</v>
      </c>
      <c r="D457" s="35" t="s">
        <v>1162</v>
      </c>
      <c r="E457" s="55" t="s">
        <v>1139</v>
      </c>
      <c r="F457" s="55" t="s">
        <v>1168</v>
      </c>
      <c r="G457" s="35" t="s">
        <v>1169</v>
      </c>
      <c r="H457" s="35" t="s">
        <v>39</v>
      </c>
      <c r="I457" s="35" t="s">
        <v>1170</v>
      </c>
      <c r="J457" s="42">
        <v>45778</v>
      </c>
      <c r="K457" s="42">
        <v>45992</v>
      </c>
      <c r="L457" s="60" t="s">
        <v>1143</v>
      </c>
      <c r="M457" s="35" t="s">
        <v>1171</v>
      </c>
      <c r="N457" s="35">
        <v>20</v>
      </c>
      <c r="O457" s="35">
        <v>20</v>
      </c>
      <c r="P457" s="35">
        <v>0</v>
      </c>
      <c r="Q457" s="35">
        <v>1</v>
      </c>
      <c r="R457" s="35">
        <v>77</v>
      </c>
      <c r="S457" s="35">
        <v>294</v>
      </c>
      <c r="T457" s="35">
        <v>1</v>
      </c>
      <c r="U457" s="35">
        <v>24</v>
      </c>
      <c r="V457" s="35">
        <v>57</v>
      </c>
      <c r="W457" s="35" t="s">
        <v>1172</v>
      </c>
      <c r="X457" s="35" t="s">
        <v>80</v>
      </c>
      <c r="Y457" s="35" t="s">
        <v>748</v>
      </c>
    </row>
    <row r="458" s="1" customFormat="1" ht="48" hidden="1" spans="1:25">
      <c r="A458" s="30">
        <v>427</v>
      </c>
      <c r="B458" s="35" t="s">
        <v>52</v>
      </c>
      <c r="C458" s="35" t="s">
        <v>73</v>
      </c>
      <c r="D458" s="35" t="s">
        <v>1162</v>
      </c>
      <c r="E458" s="35" t="s">
        <v>1139</v>
      </c>
      <c r="F458" s="35" t="s">
        <v>1173</v>
      </c>
      <c r="G458" s="35" t="s">
        <v>1174</v>
      </c>
      <c r="H458" s="35" t="s">
        <v>39</v>
      </c>
      <c r="I458" s="35" t="s">
        <v>1175</v>
      </c>
      <c r="J458" s="42">
        <v>45778</v>
      </c>
      <c r="K458" s="42">
        <v>45992</v>
      </c>
      <c r="L458" s="60" t="s">
        <v>1143</v>
      </c>
      <c r="M458" s="35" t="s">
        <v>1176</v>
      </c>
      <c r="N458" s="35">
        <v>50</v>
      </c>
      <c r="O458" s="35">
        <v>50</v>
      </c>
      <c r="P458" s="35">
        <v>0</v>
      </c>
      <c r="Q458" s="35">
        <v>1</v>
      </c>
      <c r="R458" s="35">
        <v>427</v>
      </c>
      <c r="S458" s="35">
        <v>1421</v>
      </c>
      <c r="T458" s="35">
        <v>1</v>
      </c>
      <c r="U458" s="35">
        <v>99</v>
      </c>
      <c r="V458" s="35">
        <v>371</v>
      </c>
      <c r="W458" s="35" t="s">
        <v>1177</v>
      </c>
      <c r="X458" s="35" t="s">
        <v>80</v>
      </c>
      <c r="Y458" s="35" t="s">
        <v>748</v>
      </c>
    </row>
    <row r="459" s="1" customFormat="1" ht="73" hidden="1" customHeight="1" spans="1:25">
      <c r="A459" s="30">
        <v>428</v>
      </c>
      <c r="B459" s="35" t="s">
        <v>33</v>
      </c>
      <c r="C459" s="35" t="s">
        <v>274</v>
      </c>
      <c r="D459" s="35" t="s">
        <v>1178</v>
      </c>
      <c r="E459" s="35" t="s">
        <v>1139</v>
      </c>
      <c r="F459" s="35" t="s">
        <v>1179</v>
      </c>
      <c r="G459" s="35" t="s">
        <v>1180</v>
      </c>
      <c r="H459" s="35" t="s">
        <v>39</v>
      </c>
      <c r="I459" s="35" t="s">
        <v>1179</v>
      </c>
      <c r="J459" s="42">
        <v>45778</v>
      </c>
      <c r="K459" s="42">
        <v>45992</v>
      </c>
      <c r="L459" s="308" t="s">
        <v>1143</v>
      </c>
      <c r="M459" s="35" t="s">
        <v>2440</v>
      </c>
      <c r="N459" s="35">
        <v>20</v>
      </c>
      <c r="O459" s="35">
        <v>20</v>
      </c>
      <c r="P459" s="35">
        <v>0</v>
      </c>
      <c r="Q459" s="35">
        <v>1</v>
      </c>
      <c r="R459" s="35">
        <v>266</v>
      </c>
      <c r="S459" s="35">
        <v>964</v>
      </c>
      <c r="T459" s="35">
        <v>1</v>
      </c>
      <c r="U459" s="35">
        <v>76</v>
      </c>
      <c r="V459" s="35">
        <v>303</v>
      </c>
      <c r="W459" s="35" t="s">
        <v>1182</v>
      </c>
      <c r="X459" s="35" t="s">
        <v>44</v>
      </c>
      <c r="Y459" s="35" t="s">
        <v>748</v>
      </c>
    </row>
    <row r="460" s="17" customFormat="1" ht="138" hidden="1" customHeight="1" spans="1:25">
      <c r="A460" s="30">
        <v>429</v>
      </c>
      <c r="B460" s="157" t="s">
        <v>33</v>
      </c>
      <c r="C460" s="157" t="s">
        <v>34</v>
      </c>
      <c r="D460" s="157" t="s">
        <v>60</v>
      </c>
      <c r="E460" s="157" t="s">
        <v>1209</v>
      </c>
      <c r="F460" s="157" t="s">
        <v>1222</v>
      </c>
      <c r="G460" s="157" t="s">
        <v>1223</v>
      </c>
      <c r="H460" s="157" t="s">
        <v>214</v>
      </c>
      <c r="I460" s="157" t="s">
        <v>1222</v>
      </c>
      <c r="J460" s="183">
        <v>45778</v>
      </c>
      <c r="K460" s="183">
        <v>45931</v>
      </c>
      <c r="L460" s="309" t="s">
        <v>1213</v>
      </c>
      <c r="M460" s="310" t="s">
        <v>2441</v>
      </c>
      <c r="N460" s="229">
        <v>30</v>
      </c>
      <c r="O460" s="229">
        <v>30</v>
      </c>
      <c r="P460" s="311"/>
      <c r="Q460" s="157">
        <v>9</v>
      </c>
      <c r="R460" s="157">
        <v>4105</v>
      </c>
      <c r="S460" s="157">
        <v>14476</v>
      </c>
      <c r="T460" s="157">
        <v>2</v>
      </c>
      <c r="U460" s="157">
        <v>628</v>
      </c>
      <c r="V460" s="157">
        <v>2042</v>
      </c>
      <c r="W460" s="334" t="s">
        <v>1225</v>
      </c>
      <c r="X460" s="106" t="s">
        <v>44</v>
      </c>
      <c r="Y460" s="342" t="s">
        <v>2442</v>
      </c>
    </row>
    <row r="461" s="18" customFormat="1" ht="125" hidden="1" customHeight="1" spans="1:25">
      <c r="A461" s="30">
        <v>430</v>
      </c>
      <c r="B461" s="157" t="s">
        <v>33</v>
      </c>
      <c r="C461" s="157" t="s">
        <v>34</v>
      </c>
      <c r="D461" s="157" t="s">
        <v>60</v>
      </c>
      <c r="E461" s="157" t="s">
        <v>1209</v>
      </c>
      <c r="F461" s="157" t="s">
        <v>2443</v>
      </c>
      <c r="G461" s="157" t="s">
        <v>2444</v>
      </c>
      <c r="H461" s="157" t="s">
        <v>39</v>
      </c>
      <c r="I461" s="157" t="s">
        <v>2443</v>
      </c>
      <c r="J461" s="118">
        <v>45778</v>
      </c>
      <c r="K461" s="118">
        <v>45931</v>
      </c>
      <c r="L461" s="309" t="s">
        <v>1213</v>
      </c>
      <c r="M461" s="157" t="s">
        <v>2445</v>
      </c>
      <c r="N461" s="229">
        <v>50</v>
      </c>
      <c r="O461" s="229">
        <v>50</v>
      </c>
      <c r="P461" s="311"/>
      <c r="Q461" s="106">
        <v>10</v>
      </c>
      <c r="R461" s="106">
        <v>4520</v>
      </c>
      <c r="S461" s="106">
        <v>16570</v>
      </c>
      <c r="T461" s="311">
        <v>2</v>
      </c>
      <c r="U461" s="106">
        <v>670</v>
      </c>
      <c r="V461" s="106">
        <v>2165</v>
      </c>
      <c r="W461" s="334" t="s">
        <v>2446</v>
      </c>
      <c r="X461" s="106" t="s">
        <v>44</v>
      </c>
      <c r="Y461" s="342" t="s">
        <v>2442</v>
      </c>
    </row>
    <row r="462" s="1" customFormat="1" ht="57" hidden="1" customHeight="1" spans="1:25">
      <c r="A462" s="30">
        <v>431</v>
      </c>
      <c r="B462" s="29" t="s">
        <v>33</v>
      </c>
      <c r="C462" s="29" t="s">
        <v>34</v>
      </c>
      <c r="D462" s="29" t="s">
        <v>67</v>
      </c>
      <c r="E462" s="29" t="s">
        <v>1209</v>
      </c>
      <c r="F462" s="29" t="s">
        <v>1210</v>
      </c>
      <c r="G462" s="29" t="s">
        <v>1211</v>
      </c>
      <c r="H462" s="29" t="s">
        <v>39</v>
      </c>
      <c r="I462" s="29" t="s">
        <v>1212</v>
      </c>
      <c r="J462" s="40">
        <v>45748</v>
      </c>
      <c r="K462" s="40">
        <v>45931</v>
      </c>
      <c r="L462" s="101" t="s">
        <v>1213</v>
      </c>
      <c r="M462" s="41" t="s">
        <v>1214</v>
      </c>
      <c r="N462" s="29">
        <v>45</v>
      </c>
      <c r="O462" s="29">
        <v>45</v>
      </c>
      <c r="P462" s="29"/>
      <c r="Q462" s="29">
        <v>1</v>
      </c>
      <c r="R462" s="29">
        <v>633</v>
      </c>
      <c r="S462" s="29">
        <v>2068</v>
      </c>
      <c r="T462" s="29">
        <v>1</v>
      </c>
      <c r="U462" s="29">
        <v>43</v>
      </c>
      <c r="V462" s="29">
        <v>136</v>
      </c>
      <c r="W462" s="41" t="s">
        <v>1215</v>
      </c>
      <c r="X462" s="29" t="s">
        <v>44</v>
      </c>
      <c r="Y462" s="29" t="s">
        <v>1216</v>
      </c>
    </row>
    <row r="463" s="1" customFormat="1" ht="65" hidden="1" customHeight="1" spans="1:25">
      <c r="A463" s="30">
        <v>432</v>
      </c>
      <c r="B463" s="29" t="s">
        <v>33</v>
      </c>
      <c r="C463" s="29" t="s">
        <v>351</v>
      </c>
      <c r="D463" s="29" t="s">
        <v>60</v>
      </c>
      <c r="E463" s="29" t="s">
        <v>1209</v>
      </c>
      <c r="F463" s="29" t="s">
        <v>1210</v>
      </c>
      <c r="G463" s="29" t="s">
        <v>1217</v>
      </c>
      <c r="H463" s="29" t="s">
        <v>39</v>
      </c>
      <c r="I463" s="29" t="s">
        <v>1218</v>
      </c>
      <c r="J463" s="40">
        <v>45809</v>
      </c>
      <c r="K463" s="40">
        <v>45931</v>
      </c>
      <c r="L463" s="101" t="s">
        <v>1213</v>
      </c>
      <c r="M463" s="41" t="s">
        <v>1219</v>
      </c>
      <c r="N463" s="29">
        <v>10</v>
      </c>
      <c r="O463" s="29">
        <v>10</v>
      </c>
      <c r="P463" s="29"/>
      <c r="Q463" s="84">
        <v>2</v>
      </c>
      <c r="R463" s="29">
        <v>1535</v>
      </c>
      <c r="S463" s="29">
        <v>4865</v>
      </c>
      <c r="T463" s="29">
        <v>0</v>
      </c>
      <c r="U463" s="29">
        <v>55</v>
      </c>
      <c r="V463" s="29">
        <v>122</v>
      </c>
      <c r="W463" s="41" t="s">
        <v>1220</v>
      </c>
      <c r="X463" s="29" t="s">
        <v>44</v>
      </c>
      <c r="Y463" s="29" t="s">
        <v>1221</v>
      </c>
    </row>
    <row r="464" s="1" customFormat="1" ht="48" hidden="1" spans="1:25">
      <c r="A464" s="30">
        <v>433</v>
      </c>
      <c r="B464" s="29" t="s">
        <v>33</v>
      </c>
      <c r="C464" s="29" t="s">
        <v>34</v>
      </c>
      <c r="D464" s="29" t="s">
        <v>60</v>
      </c>
      <c r="E464" s="29" t="s">
        <v>1209</v>
      </c>
      <c r="F464" s="29" t="s">
        <v>1239</v>
      </c>
      <c r="G464" s="29" t="s">
        <v>1240</v>
      </c>
      <c r="H464" s="33" t="s">
        <v>214</v>
      </c>
      <c r="I464" s="29" t="s">
        <v>1239</v>
      </c>
      <c r="J464" s="40">
        <v>45748</v>
      </c>
      <c r="K464" s="40">
        <v>45962</v>
      </c>
      <c r="L464" s="101" t="s">
        <v>1213</v>
      </c>
      <c r="M464" s="41" t="s">
        <v>1241</v>
      </c>
      <c r="N464" s="33">
        <v>9</v>
      </c>
      <c r="O464" s="33">
        <v>9</v>
      </c>
      <c r="P464" s="33"/>
      <c r="Q464" s="33">
        <v>1</v>
      </c>
      <c r="R464" s="29">
        <v>489</v>
      </c>
      <c r="S464" s="29">
        <v>1883</v>
      </c>
      <c r="T464" s="29">
        <v>0</v>
      </c>
      <c r="U464" s="29">
        <v>56</v>
      </c>
      <c r="V464" s="29">
        <v>164</v>
      </c>
      <c r="W464" s="41" t="s">
        <v>1242</v>
      </c>
      <c r="X464" s="29" t="s">
        <v>44</v>
      </c>
      <c r="Y464" s="29" t="s">
        <v>1243</v>
      </c>
    </row>
    <row r="465" s="1" customFormat="1" ht="88" hidden="1" customHeight="1" spans="1:25">
      <c r="A465" s="30">
        <v>434</v>
      </c>
      <c r="B465" s="29" t="s">
        <v>33</v>
      </c>
      <c r="C465" s="29" t="s">
        <v>34</v>
      </c>
      <c r="D465" s="29" t="s">
        <v>418</v>
      </c>
      <c r="E465" s="29" t="s">
        <v>1209</v>
      </c>
      <c r="F465" s="29" t="s">
        <v>1244</v>
      </c>
      <c r="G465" s="29" t="s">
        <v>1245</v>
      </c>
      <c r="H465" s="29" t="s">
        <v>214</v>
      </c>
      <c r="I465" s="29" t="s">
        <v>1246</v>
      </c>
      <c r="J465" s="40">
        <v>45748</v>
      </c>
      <c r="K465" s="40">
        <v>45962</v>
      </c>
      <c r="L465" s="29" t="s">
        <v>1213</v>
      </c>
      <c r="M465" s="41" t="s">
        <v>1247</v>
      </c>
      <c r="N465" s="29">
        <v>90</v>
      </c>
      <c r="O465" s="29">
        <v>90</v>
      </c>
      <c r="P465" s="29"/>
      <c r="Q465" s="29">
        <v>1</v>
      </c>
      <c r="R465" s="29">
        <v>468</v>
      </c>
      <c r="S465" s="29">
        <v>1600</v>
      </c>
      <c r="T465" s="33">
        <v>0</v>
      </c>
      <c r="U465" s="29">
        <v>34</v>
      </c>
      <c r="V465" s="29">
        <v>90</v>
      </c>
      <c r="W465" s="41" t="s">
        <v>1248</v>
      </c>
      <c r="X465" s="29" t="s">
        <v>44</v>
      </c>
      <c r="Y465" s="29" t="s">
        <v>1249</v>
      </c>
    </row>
    <row r="466" s="1" customFormat="1" ht="86" hidden="1" customHeight="1" spans="1:25">
      <c r="A466" s="30">
        <v>435</v>
      </c>
      <c r="B466" s="29" t="s">
        <v>33</v>
      </c>
      <c r="C466" s="29" t="s">
        <v>34</v>
      </c>
      <c r="D466" s="29" t="s">
        <v>1151</v>
      </c>
      <c r="E466" s="29" t="s">
        <v>1209</v>
      </c>
      <c r="F466" s="29" t="s">
        <v>1250</v>
      </c>
      <c r="G466" s="29" t="s">
        <v>1251</v>
      </c>
      <c r="H466" s="29" t="s">
        <v>39</v>
      </c>
      <c r="I466" s="29" t="s">
        <v>1250</v>
      </c>
      <c r="J466" s="40">
        <v>45748</v>
      </c>
      <c r="K466" s="40">
        <v>45931</v>
      </c>
      <c r="L466" s="101" t="s">
        <v>1213</v>
      </c>
      <c r="M466" s="41" t="s">
        <v>1252</v>
      </c>
      <c r="N466" s="29">
        <v>46</v>
      </c>
      <c r="O466" s="29">
        <v>46</v>
      </c>
      <c r="P466" s="29"/>
      <c r="Q466" s="29">
        <v>1</v>
      </c>
      <c r="R466" s="29">
        <v>92</v>
      </c>
      <c r="S466" s="29">
        <v>500</v>
      </c>
      <c r="T466" s="29">
        <v>0</v>
      </c>
      <c r="U466" s="29">
        <v>39</v>
      </c>
      <c r="V466" s="29">
        <v>132</v>
      </c>
      <c r="W466" s="41" t="s">
        <v>1253</v>
      </c>
      <c r="X466" s="29" t="s">
        <v>44</v>
      </c>
      <c r="Y466" s="29" t="s">
        <v>1249</v>
      </c>
    </row>
    <row r="467" s="1" customFormat="1" ht="57" hidden="1" customHeight="1" spans="1:25">
      <c r="A467" s="30">
        <v>436</v>
      </c>
      <c r="B467" s="29" t="s">
        <v>33</v>
      </c>
      <c r="C467" s="29" t="s">
        <v>34</v>
      </c>
      <c r="D467" s="29" t="s">
        <v>1151</v>
      </c>
      <c r="E467" s="29" t="s">
        <v>1209</v>
      </c>
      <c r="F467" s="29" t="s">
        <v>1254</v>
      </c>
      <c r="G467" s="29" t="s">
        <v>1255</v>
      </c>
      <c r="H467" s="29" t="s">
        <v>39</v>
      </c>
      <c r="I467" s="29" t="s">
        <v>1256</v>
      </c>
      <c r="J467" s="40">
        <v>45748</v>
      </c>
      <c r="K467" s="40">
        <v>45839</v>
      </c>
      <c r="L467" s="29" t="s">
        <v>1257</v>
      </c>
      <c r="M467" s="41" t="s">
        <v>1258</v>
      </c>
      <c r="N467" s="29">
        <v>48</v>
      </c>
      <c r="O467" s="29">
        <v>48</v>
      </c>
      <c r="P467" s="29"/>
      <c r="Q467" s="29">
        <v>1</v>
      </c>
      <c r="R467" s="29">
        <v>987</v>
      </c>
      <c r="S467" s="29">
        <v>3161</v>
      </c>
      <c r="T467" s="29">
        <v>0</v>
      </c>
      <c r="U467" s="29">
        <v>58</v>
      </c>
      <c r="V467" s="29">
        <v>206</v>
      </c>
      <c r="W467" s="41" t="s">
        <v>1259</v>
      </c>
      <c r="X467" s="29" t="s">
        <v>44</v>
      </c>
      <c r="Y467" s="29" t="s">
        <v>1249</v>
      </c>
    </row>
    <row r="468" s="1" customFormat="1" ht="83" hidden="1" customHeight="1" spans="1:25">
      <c r="A468" s="30">
        <v>437</v>
      </c>
      <c r="B468" s="29" t="s">
        <v>33</v>
      </c>
      <c r="C468" s="29" t="s">
        <v>34</v>
      </c>
      <c r="D468" s="29" t="s">
        <v>1151</v>
      </c>
      <c r="E468" s="29" t="s">
        <v>1209</v>
      </c>
      <c r="F468" s="29" t="s">
        <v>1263</v>
      </c>
      <c r="G468" s="29" t="s">
        <v>1264</v>
      </c>
      <c r="H468" s="29" t="s">
        <v>39</v>
      </c>
      <c r="I468" s="29" t="s">
        <v>1263</v>
      </c>
      <c r="J468" s="40">
        <v>45748</v>
      </c>
      <c r="K468" s="40">
        <v>45931</v>
      </c>
      <c r="L468" s="101" t="s">
        <v>1213</v>
      </c>
      <c r="M468" s="41" t="s">
        <v>1265</v>
      </c>
      <c r="N468" s="29">
        <v>25</v>
      </c>
      <c r="O468" s="29">
        <v>25</v>
      </c>
      <c r="P468" s="29"/>
      <c r="Q468" s="29">
        <v>1</v>
      </c>
      <c r="R468" s="29">
        <v>63</v>
      </c>
      <c r="S468" s="29">
        <v>182</v>
      </c>
      <c r="T468" s="29">
        <v>0</v>
      </c>
      <c r="U468" s="29">
        <v>12</v>
      </c>
      <c r="V468" s="29">
        <v>36</v>
      </c>
      <c r="W468" s="41" t="s">
        <v>1266</v>
      </c>
      <c r="X468" s="29" t="s">
        <v>44</v>
      </c>
      <c r="Y468" s="29" t="s">
        <v>1249</v>
      </c>
    </row>
    <row r="469" s="12" customFormat="1" ht="63" hidden="1" customHeight="1" spans="1:25">
      <c r="A469" s="30">
        <v>438</v>
      </c>
      <c r="B469" s="106" t="s">
        <v>33</v>
      </c>
      <c r="C469" s="106" t="s">
        <v>34</v>
      </c>
      <c r="D469" s="293" t="s">
        <v>81</v>
      </c>
      <c r="E469" s="106" t="s">
        <v>1267</v>
      </c>
      <c r="F469" s="106" t="s">
        <v>1276</v>
      </c>
      <c r="G469" s="106" t="s">
        <v>2447</v>
      </c>
      <c r="H469" s="106" t="s">
        <v>39</v>
      </c>
      <c r="I469" s="106" t="s">
        <v>1278</v>
      </c>
      <c r="J469" s="312" t="s">
        <v>1271</v>
      </c>
      <c r="K469" s="312" t="s">
        <v>896</v>
      </c>
      <c r="L469" s="106" t="s">
        <v>1272</v>
      </c>
      <c r="M469" s="106" t="s">
        <v>2448</v>
      </c>
      <c r="N469" s="106">
        <v>35</v>
      </c>
      <c r="O469" s="106">
        <v>35</v>
      </c>
      <c r="P469" s="106">
        <v>0</v>
      </c>
      <c r="Q469" s="106">
        <v>1</v>
      </c>
      <c r="R469" s="106">
        <v>721</v>
      </c>
      <c r="S469" s="106">
        <v>2560</v>
      </c>
      <c r="T469" s="106"/>
      <c r="U469" s="106">
        <v>56</v>
      </c>
      <c r="V469" s="106">
        <v>212</v>
      </c>
      <c r="W469" s="106" t="s">
        <v>1280</v>
      </c>
      <c r="X469" s="106" t="s">
        <v>44</v>
      </c>
      <c r="Y469" s="151" t="s">
        <v>2449</v>
      </c>
    </row>
    <row r="470" s="12" customFormat="1" ht="78" hidden="1" customHeight="1" spans="1:25">
      <c r="A470" s="30">
        <v>439</v>
      </c>
      <c r="B470" s="106" t="s">
        <v>33</v>
      </c>
      <c r="C470" s="131" t="s">
        <v>34</v>
      </c>
      <c r="D470" s="106" t="s">
        <v>67</v>
      </c>
      <c r="E470" s="131" t="s">
        <v>1267</v>
      </c>
      <c r="F470" s="106" t="s">
        <v>1324</v>
      </c>
      <c r="G470" s="106" t="s">
        <v>2450</v>
      </c>
      <c r="H470" s="106" t="s">
        <v>39</v>
      </c>
      <c r="I470" s="106" t="s">
        <v>1324</v>
      </c>
      <c r="J470" s="312" t="s">
        <v>1271</v>
      </c>
      <c r="K470" s="312" t="s">
        <v>896</v>
      </c>
      <c r="L470" s="106" t="s">
        <v>1272</v>
      </c>
      <c r="M470" s="106" t="s">
        <v>1329</v>
      </c>
      <c r="N470" s="106">
        <v>30</v>
      </c>
      <c r="O470" s="106">
        <v>30</v>
      </c>
      <c r="P470" s="106">
        <v>0</v>
      </c>
      <c r="Q470" s="106">
        <v>1</v>
      </c>
      <c r="R470" s="106">
        <v>142</v>
      </c>
      <c r="S470" s="106">
        <v>528</v>
      </c>
      <c r="T470" s="229">
        <v>1</v>
      </c>
      <c r="U470" s="106">
        <v>31</v>
      </c>
      <c r="V470" s="106">
        <v>116</v>
      </c>
      <c r="W470" s="106" t="s">
        <v>1330</v>
      </c>
      <c r="X470" s="106" t="s">
        <v>44</v>
      </c>
      <c r="Y470" s="151" t="s">
        <v>2451</v>
      </c>
    </row>
    <row r="471" s="12" customFormat="1" ht="61" hidden="1" customHeight="1" spans="1:25">
      <c r="A471" s="30">
        <v>440</v>
      </c>
      <c r="B471" s="293" t="s">
        <v>33</v>
      </c>
      <c r="C471" s="293" t="s">
        <v>34</v>
      </c>
      <c r="D471" s="293" t="s">
        <v>81</v>
      </c>
      <c r="E471" s="293" t="s">
        <v>1267</v>
      </c>
      <c r="F471" s="293" t="s">
        <v>1292</v>
      </c>
      <c r="G471" s="106" t="s">
        <v>2452</v>
      </c>
      <c r="H471" s="293" t="s">
        <v>39</v>
      </c>
      <c r="I471" s="293" t="s">
        <v>1338</v>
      </c>
      <c r="J471" s="313" t="s">
        <v>2453</v>
      </c>
      <c r="K471" s="312" t="s">
        <v>896</v>
      </c>
      <c r="L471" s="106" t="s">
        <v>1272</v>
      </c>
      <c r="M471" s="293" t="s">
        <v>1339</v>
      </c>
      <c r="N471" s="293">
        <v>43</v>
      </c>
      <c r="O471" s="293">
        <v>30</v>
      </c>
      <c r="P471" s="293">
        <v>13</v>
      </c>
      <c r="Q471" s="293">
        <v>1</v>
      </c>
      <c r="R471" s="293">
        <v>87</v>
      </c>
      <c r="S471" s="293">
        <v>347</v>
      </c>
      <c r="T471" s="293">
        <v>1</v>
      </c>
      <c r="U471" s="293">
        <v>3</v>
      </c>
      <c r="V471" s="293">
        <v>12</v>
      </c>
      <c r="W471" s="293" t="s">
        <v>1340</v>
      </c>
      <c r="X471" s="106" t="s">
        <v>44</v>
      </c>
      <c r="Y471" s="151" t="s">
        <v>2451</v>
      </c>
    </row>
    <row r="472" s="12" customFormat="1" ht="58" hidden="1" customHeight="1" spans="1:25">
      <c r="A472" s="30">
        <v>441</v>
      </c>
      <c r="B472" s="106" t="s">
        <v>52</v>
      </c>
      <c r="C472" s="106" t="s">
        <v>73</v>
      </c>
      <c r="D472" s="106" t="s">
        <v>850</v>
      </c>
      <c r="E472" s="294" t="s">
        <v>1267</v>
      </c>
      <c r="F472" s="157" t="s">
        <v>2454</v>
      </c>
      <c r="G472" s="157" t="s">
        <v>2455</v>
      </c>
      <c r="H472" s="157" t="s">
        <v>39</v>
      </c>
      <c r="I472" s="157" t="s">
        <v>2454</v>
      </c>
      <c r="J472" s="314">
        <v>45717</v>
      </c>
      <c r="K472" s="314">
        <v>45992</v>
      </c>
      <c r="L472" s="106" t="s">
        <v>1272</v>
      </c>
      <c r="M472" s="157" t="s">
        <v>2456</v>
      </c>
      <c r="N472" s="157">
        <v>45</v>
      </c>
      <c r="O472" s="157">
        <v>30</v>
      </c>
      <c r="P472" s="157">
        <v>15</v>
      </c>
      <c r="Q472" s="335">
        <v>1</v>
      </c>
      <c r="R472" s="336">
        <v>110</v>
      </c>
      <c r="S472" s="336">
        <v>389</v>
      </c>
      <c r="T472" s="337">
        <v>1</v>
      </c>
      <c r="U472" s="336">
        <v>12</v>
      </c>
      <c r="V472" s="336">
        <v>37</v>
      </c>
      <c r="W472" s="157" t="s">
        <v>2457</v>
      </c>
      <c r="X472" s="157" t="s">
        <v>44</v>
      </c>
      <c r="Y472" s="343" t="s">
        <v>2451</v>
      </c>
    </row>
    <row r="473" s="12" customFormat="1" ht="76" hidden="1" customHeight="1" spans="1:25">
      <c r="A473" s="30">
        <v>442</v>
      </c>
      <c r="B473" s="169" t="s">
        <v>33</v>
      </c>
      <c r="C473" s="169" t="s">
        <v>34</v>
      </c>
      <c r="D473" s="169" t="s">
        <v>67</v>
      </c>
      <c r="E473" s="169" t="s">
        <v>1267</v>
      </c>
      <c r="F473" s="169" t="s">
        <v>1287</v>
      </c>
      <c r="G473" s="169" t="s">
        <v>2458</v>
      </c>
      <c r="H473" s="293" t="s">
        <v>39</v>
      </c>
      <c r="I473" s="169" t="s">
        <v>1287</v>
      </c>
      <c r="J473" s="280">
        <v>45748</v>
      </c>
      <c r="K473" s="280">
        <v>45992</v>
      </c>
      <c r="L473" s="106" t="s">
        <v>1272</v>
      </c>
      <c r="M473" s="169" t="s">
        <v>2459</v>
      </c>
      <c r="N473" s="169">
        <v>10</v>
      </c>
      <c r="O473" s="169">
        <v>10</v>
      </c>
      <c r="P473" s="169">
        <v>0</v>
      </c>
      <c r="Q473" s="169">
        <v>1</v>
      </c>
      <c r="R473" s="169">
        <v>128</v>
      </c>
      <c r="S473" s="169">
        <v>489</v>
      </c>
      <c r="T473" s="169">
        <v>1</v>
      </c>
      <c r="U473" s="169">
        <v>8</v>
      </c>
      <c r="V473" s="169">
        <v>24</v>
      </c>
      <c r="W473" s="169" t="s">
        <v>1344</v>
      </c>
      <c r="X473" s="169" t="s">
        <v>80</v>
      </c>
      <c r="Y473" s="342" t="s">
        <v>2460</v>
      </c>
    </row>
    <row r="474" s="12" customFormat="1" ht="106" hidden="1" customHeight="1" spans="1:25">
      <c r="A474" s="30">
        <v>443</v>
      </c>
      <c r="B474" s="169" t="s">
        <v>33</v>
      </c>
      <c r="C474" s="169" t="s">
        <v>34</v>
      </c>
      <c r="D474" s="295" t="s">
        <v>60</v>
      </c>
      <c r="E474" s="169" t="s">
        <v>1267</v>
      </c>
      <c r="F474" s="157" t="s">
        <v>2461</v>
      </c>
      <c r="G474" s="157" t="s">
        <v>2462</v>
      </c>
      <c r="H474" s="296" t="s">
        <v>39</v>
      </c>
      <c r="I474" s="157" t="s">
        <v>2461</v>
      </c>
      <c r="J474" s="280">
        <v>45748</v>
      </c>
      <c r="K474" s="280">
        <v>45992</v>
      </c>
      <c r="L474" s="106" t="s">
        <v>1272</v>
      </c>
      <c r="M474" s="315" t="s">
        <v>2463</v>
      </c>
      <c r="N474" s="157">
        <v>15</v>
      </c>
      <c r="O474" s="157">
        <v>15</v>
      </c>
      <c r="P474" s="157">
        <v>0</v>
      </c>
      <c r="Q474" s="157">
        <v>39</v>
      </c>
      <c r="R474" s="157">
        <v>34888</v>
      </c>
      <c r="S474" s="157">
        <v>118805</v>
      </c>
      <c r="T474" s="157">
        <v>13</v>
      </c>
      <c r="U474" s="157">
        <v>2047</v>
      </c>
      <c r="V474" s="157">
        <v>7257</v>
      </c>
      <c r="W474" s="169" t="s">
        <v>2464</v>
      </c>
      <c r="X474" s="106" t="s">
        <v>44</v>
      </c>
      <c r="Y474" s="344" t="s">
        <v>2465</v>
      </c>
    </row>
    <row r="475" s="1" customFormat="1" ht="63" hidden="1" customHeight="1" spans="1:25">
      <c r="A475" s="30">
        <v>444</v>
      </c>
      <c r="B475" s="297" t="s">
        <v>33</v>
      </c>
      <c r="C475" s="298" t="s">
        <v>274</v>
      </c>
      <c r="D475" s="298" t="s">
        <v>35</v>
      </c>
      <c r="E475" s="60" t="s">
        <v>1267</v>
      </c>
      <c r="F475" s="299" t="s">
        <v>1359</v>
      </c>
      <c r="G475" s="299" t="s">
        <v>2466</v>
      </c>
      <c r="H475" s="299" t="s">
        <v>39</v>
      </c>
      <c r="I475" s="299" t="s">
        <v>1361</v>
      </c>
      <c r="J475" s="316">
        <v>45689</v>
      </c>
      <c r="K475" s="316">
        <v>45992</v>
      </c>
      <c r="L475" s="60" t="s">
        <v>1272</v>
      </c>
      <c r="M475" s="299" t="s">
        <v>1362</v>
      </c>
      <c r="N475" s="60">
        <v>15</v>
      </c>
      <c r="O475" s="60">
        <v>15</v>
      </c>
      <c r="P475" s="60">
        <v>0</v>
      </c>
      <c r="Q475" s="60">
        <v>21</v>
      </c>
      <c r="R475" s="60">
        <v>7955</v>
      </c>
      <c r="S475" s="60">
        <v>39776</v>
      </c>
      <c r="T475" s="60">
        <v>12</v>
      </c>
      <c r="U475" s="60">
        <v>1799</v>
      </c>
      <c r="V475" s="60">
        <v>6536</v>
      </c>
      <c r="W475" s="299" t="s">
        <v>1363</v>
      </c>
      <c r="X475" s="299" t="s">
        <v>184</v>
      </c>
      <c r="Y475" s="345" t="s">
        <v>2465</v>
      </c>
    </row>
    <row r="476" s="1" customFormat="1" ht="64" hidden="1" customHeight="1" spans="1:25">
      <c r="A476" s="30">
        <v>445</v>
      </c>
      <c r="B476" s="35" t="s">
        <v>33</v>
      </c>
      <c r="C476" s="35" t="s">
        <v>34</v>
      </c>
      <c r="D476" s="300" t="s">
        <v>81</v>
      </c>
      <c r="E476" s="35" t="s">
        <v>1267</v>
      </c>
      <c r="F476" s="105" t="s">
        <v>1296</v>
      </c>
      <c r="G476" s="35" t="s">
        <v>2467</v>
      </c>
      <c r="H476" s="35" t="s">
        <v>39</v>
      </c>
      <c r="I476" s="35" t="s">
        <v>1298</v>
      </c>
      <c r="J476" s="90" t="s">
        <v>1271</v>
      </c>
      <c r="K476" s="90" t="s">
        <v>896</v>
      </c>
      <c r="L476" s="90" t="s">
        <v>1272</v>
      </c>
      <c r="M476" s="35" t="s">
        <v>1299</v>
      </c>
      <c r="N476" s="35">
        <v>10</v>
      </c>
      <c r="O476" s="35">
        <v>10</v>
      </c>
      <c r="P476" s="159">
        <v>0</v>
      </c>
      <c r="Q476" s="159">
        <v>4</v>
      </c>
      <c r="R476" s="105">
        <v>570</v>
      </c>
      <c r="S476" s="338">
        <v>2000</v>
      </c>
      <c r="T476" s="339">
        <v>2</v>
      </c>
      <c r="U476" s="35">
        <v>240</v>
      </c>
      <c r="V476" s="35">
        <v>962</v>
      </c>
      <c r="W476" s="267" t="s">
        <v>1300</v>
      </c>
      <c r="X476" s="35" t="s">
        <v>44</v>
      </c>
      <c r="Y476" s="346" t="s">
        <v>2460</v>
      </c>
    </row>
    <row r="477" s="1" customFormat="1" ht="50" hidden="1" customHeight="1" spans="1:25">
      <c r="A477" s="30">
        <v>446</v>
      </c>
      <c r="B477" s="301" t="s">
        <v>33</v>
      </c>
      <c r="C477" s="301" t="s">
        <v>274</v>
      </c>
      <c r="D477" s="301" t="s">
        <v>1178</v>
      </c>
      <c r="E477" s="301" t="s">
        <v>1267</v>
      </c>
      <c r="F477" s="301" t="s">
        <v>1268</v>
      </c>
      <c r="G477" s="301" t="s">
        <v>2468</v>
      </c>
      <c r="H477" s="301" t="s">
        <v>39</v>
      </c>
      <c r="I477" s="301" t="s">
        <v>1270</v>
      </c>
      <c r="J477" s="317" t="s">
        <v>1271</v>
      </c>
      <c r="K477" s="317" t="s">
        <v>896</v>
      </c>
      <c r="L477" s="35" t="s">
        <v>1272</v>
      </c>
      <c r="M477" s="301" t="s">
        <v>1273</v>
      </c>
      <c r="N477" s="301">
        <v>110.01</v>
      </c>
      <c r="O477" s="301">
        <v>110.01</v>
      </c>
      <c r="P477" s="301">
        <v>0</v>
      </c>
      <c r="Q477" s="301">
        <v>1</v>
      </c>
      <c r="R477" s="301">
        <v>56</v>
      </c>
      <c r="S477" s="301">
        <v>268</v>
      </c>
      <c r="T477" s="301"/>
      <c r="U477" s="301">
        <v>2</v>
      </c>
      <c r="V477" s="301">
        <v>5</v>
      </c>
      <c r="W477" s="301" t="s">
        <v>1274</v>
      </c>
      <c r="X477" s="301" t="s">
        <v>44</v>
      </c>
      <c r="Y477" s="347" t="s">
        <v>1275</v>
      </c>
    </row>
    <row r="478" s="1" customFormat="1" ht="93" hidden="1" customHeight="1" spans="1:25">
      <c r="A478" s="30">
        <v>447</v>
      </c>
      <c r="B478" s="35" t="s">
        <v>33</v>
      </c>
      <c r="C478" s="35" t="s">
        <v>34</v>
      </c>
      <c r="D478" s="35" t="s">
        <v>67</v>
      </c>
      <c r="E478" s="35" t="s">
        <v>1267</v>
      </c>
      <c r="F478" s="35" t="s">
        <v>1281</v>
      </c>
      <c r="G478" s="35" t="s">
        <v>2469</v>
      </c>
      <c r="H478" s="35" t="s">
        <v>1283</v>
      </c>
      <c r="I478" s="35" t="s">
        <v>1284</v>
      </c>
      <c r="J478" s="90" t="s">
        <v>895</v>
      </c>
      <c r="K478" s="90" t="s">
        <v>896</v>
      </c>
      <c r="L478" s="35" t="s">
        <v>1272</v>
      </c>
      <c r="M478" s="35" t="s">
        <v>1285</v>
      </c>
      <c r="N478" s="35">
        <v>160</v>
      </c>
      <c r="O478" s="35">
        <v>160</v>
      </c>
      <c r="P478" s="35">
        <v>0</v>
      </c>
      <c r="Q478" s="35">
        <v>3</v>
      </c>
      <c r="R478" s="35">
        <v>450</v>
      </c>
      <c r="S478" s="35">
        <v>1600</v>
      </c>
      <c r="T478" s="35"/>
      <c r="U478" s="35">
        <v>30</v>
      </c>
      <c r="V478" s="35">
        <v>121</v>
      </c>
      <c r="W478" s="35" t="s">
        <v>1286</v>
      </c>
      <c r="X478" s="35" t="s">
        <v>44</v>
      </c>
      <c r="Y478" s="152" t="s">
        <v>1275</v>
      </c>
    </row>
    <row r="479" s="1" customFormat="1" ht="73" hidden="1" customHeight="1" spans="1:25">
      <c r="A479" s="30">
        <v>448</v>
      </c>
      <c r="B479" s="35" t="s">
        <v>33</v>
      </c>
      <c r="C479" s="35" t="s">
        <v>34</v>
      </c>
      <c r="D479" s="35" t="s">
        <v>67</v>
      </c>
      <c r="E479" s="35" t="s">
        <v>1267</v>
      </c>
      <c r="F479" s="35" t="s">
        <v>1287</v>
      </c>
      <c r="G479" s="35" t="s">
        <v>2470</v>
      </c>
      <c r="H479" s="35" t="s">
        <v>39</v>
      </c>
      <c r="I479" s="35" t="s">
        <v>1289</v>
      </c>
      <c r="J479" s="90" t="s">
        <v>1271</v>
      </c>
      <c r="K479" s="90" t="s">
        <v>896</v>
      </c>
      <c r="L479" s="35" t="s">
        <v>1272</v>
      </c>
      <c r="M479" s="35" t="s">
        <v>1290</v>
      </c>
      <c r="N479" s="35">
        <v>15</v>
      </c>
      <c r="O479" s="35">
        <v>15</v>
      </c>
      <c r="P479" s="35">
        <v>0</v>
      </c>
      <c r="Q479" s="35">
        <v>1</v>
      </c>
      <c r="R479" s="35">
        <v>360</v>
      </c>
      <c r="S479" s="35">
        <v>1620</v>
      </c>
      <c r="T479" s="35">
        <v>1</v>
      </c>
      <c r="U479" s="35">
        <v>31</v>
      </c>
      <c r="V479" s="35">
        <v>135</v>
      </c>
      <c r="W479" s="35" t="s">
        <v>1291</v>
      </c>
      <c r="X479" s="35" t="s">
        <v>44</v>
      </c>
      <c r="Y479" s="152" t="s">
        <v>1275</v>
      </c>
    </row>
    <row r="480" s="1" customFormat="1" ht="50" hidden="1" customHeight="1" spans="1:25">
      <c r="A480" s="30">
        <v>449</v>
      </c>
      <c r="B480" s="302" t="s">
        <v>33</v>
      </c>
      <c r="C480" s="302" t="s">
        <v>34</v>
      </c>
      <c r="D480" s="303" t="s">
        <v>67</v>
      </c>
      <c r="E480" s="302" t="s">
        <v>1267</v>
      </c>
      <c r="F480" s="303" t="s">
        <v>1292</v>
      </c>
      <c r="G480" s="303" t="s">
        <v>2471</v>
      </c>
      <c r="H480" s="302" t="s">
        <v>39</v>
      </c>
      <c r="I480" s="303" t="s">
        <v>1292</v>
      </c>
      <c r="J480" s="318">
        <v>45748</v>
      </c>
      <c r="K480" s="318">
        <v>45992</v>
      </c>
      <c r="L480" s="35" t="s">
        <v>1272</v>
      </c>
      <c r="M480" s="303" t="s">
        <v>1294</v>
      </c>
      <c r="N480" s="303">
        <v>48</v>
      </c>
      <c r="O480" s="303">
        <v>48</v>
      </c>
      <c r="P480" s="303"/>
      <c r="Q480" s="303">
        <v>1</v>
      </c>
      <c r="R480" s="303">
        <v>180</v>
      </c>
      <c r="S480" s="303">
        <v>720</v>
      </c>
      <c r="T480" s="303"/>
      <c r="U480" s="303">
        <v>1</v>
      </c>
      <c r="V480" s="303">
        <v>2</v>
      </c>
      <c r="W480" s="302" t="s">
        <v>1295</v>
      </c>
      <c r="X480" s="302" t="s">
        <v>80</v>
      </c>
      <c r="Y480" s="152" t="s">
        <v>1275</v>
      </c>
    </row>
    <row r="481" s="1" customFormat="1" ht="77" hidden="1" customHeight="1" spans="1:25">
      <c r="A481" s="30">
        <v>450</v>
      </c>
      <c r="B481" s="35" t="s">
        <v>313</v>
      </c>
      <c r="C481" s="35" t="s">
        <v>770</v>
      </c>
      <c r="D481" s="35" t="s">
        <v>1302</v>
      </c>
      <c r="E481" s="35" t="s">
        <v>1267</v>
      </c>
      <c r="F481" s="35" t="s">
        <v>1303</v>
      </c>
      <c r="G481" s="35" t="s">
        <v>2472</v>
      </c>
      <c r="H481" s="35" t="s">
        <v>39</v>
      </c>
      <c r="I481" s="35" t="s">
        <v>1305</v>
      </c>
      <c r="J481" s="90" t="s">
        <v>1271</v>
      </c>
      <c r="K481" s="90" t="s">
        <v>896</v>
      </c>
      <c r="L481" s="35" t="s">
        <v>1272</v>
      </c>
      <c r="M481" s="35" t="s">
        <v>1306</v>
      </c>
      <c r="N481" s="35">
        <v>30</v>
      </c>
      <c r="O481" s="35">
        <v>30</v>
      </c>
      <c r="P481" s="35">
        <v>0</v>
      </c>
      <c r="Q481" s="35">
        <v>1</v>
      </c>
      <c r="R481" s="35">
        <v>650</v>
      </c>
      <c r="S481" s="35">
        <v>2500</v>
      </c>
      <c r="T481" s="35">
        <v>1</v>
      </c>
      <c r="U481" s="35">
        <v>198</v>
      </c>
      <c r="V481" s="35">
        <v>745</v>
      </c>
      <c r="W481" s="35" t="s">
        <v>1307</v>
      </c>
      <c r="X481" s="35" t="s">
        <v>1308</v>
      </c>
      <c r="Y481" s="152" t="s">
        <v>1309</v>
      </c>
    </row>
    <row r="482" s="1" customFormat="1" ht="48" hidden="1" spans="1:25">
      <c r="A482" s="30">
        <v>451</v>
      </c>
      <c r="B482" s="35" t="s">
        <v>313</v>
      </c>
      <c r="C482" s="35" t="s">
        <v>770</v>
      </c>
      <c r="D482" s="35" t="s">
        <v>1310</v>
      </c>
      <c r="E482" s="35" t="s">
        <v>1267</v>
      </c>
      <c r="F482" s="35" t="s">
        <v>1303</v>
      </c>
      <c r="G482" s="35" t="s">
        <v>2473</v>
      </c>
      <c r="H482" s="35" t="s">
        <v>39</v>
      </c>
      <c r="I482" s="35" t="s">
        <v>1305</v>
      </c>
      <c r="J482" s="90" t="s">
        <v>1271</v>
      </c>
      <c r="K482" s="90" t="s">
        <v>896</v>
      </c>
      <c r="L482" s="35" t="s">
        <v>1272</v>
      </c>
      <c r="M482" s="35" t="s">
        <v>1312</v>
      </c>
      <c r="N482" s="35">
        <v>30</v>
      </c>
      <c r="O482" s="35">
        <v>30</v>
      </c>
      <c r="P482" s="35">
        <v>0</v>
      </c>
      <c r="Q482" s="35">
        <v>1</v>
      </c>
      <c r="R482" s="35">
        <v>180</v>
      </c>
      <c r="S482" s="35">
        <v>668</v>
      </c>
      <c r="T482" s="35">
        <v>1</v>
      </c>
      <c r="U482" s="35">
        <v>80</v>
      </c>
      <c r="V482" s="35">
        <v>146</v>
      </c>
      <c r="W482" s="35" t="s">
        <v>1313</v>
      </c>
      <c r="X482" s="35" t="s">
        <v>1308</v>
      </c>
      <c r="Y482" s="152" t="s">
        <v>1309</v>
      </c>
    </row>
    <row r="483" s="1" customFormat="1" ht="99" hidden="1" customHeight="1" spans="1:25">
      <c r="A483" s="30">
        <v>452</v>
      </c>
      <c r="B483" s="35" t="s">
        <v>313</v>
      </c>
      <c r="C483" s="35" t="s">
        <v>770</v>
      </c>
      <c r="D483" s="35" t="s">
        <v>1302</v>
      </c>
      <c r="E483" s="35" t="s">
        <v>1267</v>
      </c>
      <c r="F483" s="35" t="s">
        <v>1303</v>
      </c>
      <c r="G483" s="35" t="s">
        <v>2474</v>
      </c>
      <c r="H483" s="35" t="s">
        <v>39</v>
      </c>
      <c r="I483" s="35" t="s">
        <v>1305</v>
      </c>
      <c r="J483" s="90" t="s">
        <v>1271</v>
      </c>
      <c r="K483" s="90" t="s">
        <v>896</v>
      </c>
      <c r="L483" s="35" t="s">
        <v>1272</v>
      </c>
      <c r="M483" s="35" t="s">
        <v>1315</v>
      </c>
      <c r="N483" s="35">
        <v>40</v>
      </c>
      <c r="O483" s="35">
        <v>40</v>
      </c>
      <c r="P483" s="35">
        <v>0</v>
      </c>
      <c r="Q483" s="35">
        <v>1</v>
      </c>
      <c r="R483" s="35">
        <v>164</v>
      </c>
      <c r="S483" s="35">
        <v>532</v>
      </c>
      <c r="T483" s="35">
        <v>1</v>
      </c>
      <c r="U483" s="35">
        <v>40</v>
      </c>
      <c r="V483" s="35">
        <v>98</v>
      </c>
      <c r="W483" s="35" t="s">
        <v>1316</v>
      </c>
      <c r="X483" s="35" t="s">
        <v>44</v>
      </c>
      <c r="Y483" s="152" t="s">
        <v>1309</v>
      </c>
    </row>
    <row r="484" s="1" customFormat="1" ht="69" hidden="1" customHeight="1" spans="1:25">
      <c r="A484" s="30">
        <v>453</v>
      </c>
      <c r="B484" s="35" t="s">
        <v>313</v>
      </c>
      <c r="C484" s="35" t="s">
        <v>1317</v>
      </c>
      <c r="D484" s="35" t="s">
        <v>1318</v>
      </c>
      <c r="E484" s="35" t="s">
        <v>1267</v>
      </c>
      <c r="F484" s="35" t="s">
        <v>1319</v>
      </c>
      <c r="G484" s="35" t="s">
        <v>2475</v>
      </c>
      <c r="H484" s="35" t="s">
        <v>39</v>
      </c>
      <c r="I484" s="35" t="s">
        <v>1319</v>
      </c>
      <c r="J484" s="90" t="s">
        <v>1271</v>
      </c>
      <c r="K484" s="90" t="s">
        <v>896</v>
      </c>
      <c r="L484" s="35" t="s">
        <v>1272</v>
      </c>
      <c r="M484" s="35" t="s">
        <v>1321</v>
      </c>
      <c r="N484" s="35">
        <v>30</v>
      </c>
      <c r="O484" s="35">
        <v>30</v>
      </c>
      <c r="P484" s="35">
        <v>0</v>
      </c>
      <c r="Q484" s="35">
        <v>1</v>
      </c>
      <c r="R484" s="35">
        <v>397</v>
      </c>
      <c r="S484" s="35">
        <v>1475</v>
      </c>
      <c r="T484" s="35">
        <v>1</v>
      </c>
      <c r="U484" s="35">
        <v>131</v>
      </c>
      <c r="V484" s="35">
        <v>532</v>
      </c>
      <c r="W484" s="35" t="s">
        <v>1322</v>
      </c>
      <c r="X484" s="35" t="s">
        <v>44</v>
      </c>
      <c r="Y484" s="152" t="s">
        <v>1323</v>
      </c>
    </row>
    <row r="485" s="1" customFormat="1" ht="48" hidden="1" spans="1:25">
      <c r="A485" s="30">
        <v>454</v>
      </c>
      <c r="B485" s="35" t="s">
        <v>33</v>
      </c>
      <c r="C485" s="105" t="s">
        <v>34</v>
      </c>
      <c r="D485" s="35" t="s">
        <v>81</v>
      </c>
      <c r="E485" s="105" t="s">
        <v>1267</v>
      </c>
      <c r="F485" s="105" t="s">
        <v>1324</v>
      </c>
      <c r="G485" s="35" t="s">
        <v>2476</v>
      </c>
      <c r="H485" s="35" t="s">
        <v>39</v>
      </c>
      <c r="I485" s="105" t="s">
        <v>1324</v>
      </c>
      <c r="J485" s="90" t="s">
        <v>1271</v>
      </c>
      <c r="K485" s="90" t="s">
        <v>896</v>
      </c>
      <c r="L485" s="35" t="s">
        <v>1272</v>
      </c>
      <c r="M485" s="105" t="s">
        <v>1326</v>
      </c>
      <c r="N485" s="35">
        <v>80</v>
      </c>
      <c r="O485" s="35">
        <v>80</v>
      </c>
      <c r="P485" s="159">
        <v>0</v>
      </c>
      <c r="Q485" s="35">
        <v>1</v>
      </c>
      <c r="R485" s="105">
        <v>268</v>
      </c>
      <c r="S485" s="105">
        <v>968</v>
      </c>
      <c r="T485" s="159">
        <v>1</v>
      </c>
      <c r="U485" s="35">
        <v>49</v>
      </c>
      <c r="V485" s="35">
        <v>163</v>
      </c>
      <c r="W485" s="105" t="s">
        <v>1327</v>
      </c>
      <c r="X485" s="35" t="s">
        <v>44</v>
      </c>
      <c r="Y485" s="152" t="s">
        <v>1323</v>
      </c>
    </row>
    <row r="486" s="1" customFormat="1" ht="65" hidden="1" customHeight="1" spans="1:25">
      <c r="A486" s="30">
        <v>455</v>
      </c>
      <c r="B486" s="35" t="s">
        <v>33</v>
      </c>
      <c r="C486" s="35" t="s">
        <v>34</v>
      </c>
      <c r="D486" s="35" t="s">
        <v>67</v>
      </c>
      <c r="E486" s="35" t="s">
        <v>1267</v>
      </c>
      <c r="F486" s="35" t="s">
        <v>1331</v>
      </c>
      <c r="G486" s="35" t="s">
        <v>2477</v>
      </c>
      <c r="H486" s="35" t="s">
        <v>39</v>
      </c>
      <c r="I486" s="35" t="s">
        <v>1333</v>
      </c>
      <c r="J486" s="90" t="s">
        <v>1271</v>
      </c>
      <c r="K486" s="90" t="s">
        <v>896</v>
      </c>
      <c r="L486" s="35" t="s">
        <v>1272</v>
      </c>
      <c r="M486" s="42" t="s">
        <v>1334</v>
      </c>
      <c r="N486" s="35">
        <v>97</v>
      </c>
      <c r="O486" s="35">
        <v>97</v>
      </c>
      <c r="P486" s="35">
        <v>0</v>
      </c>
      <c r="Q486" s="338"/>
      <c r="R486" s="251">
        <v>352</v>
      </c>
      <c r="S486" s="251">
        <v>1726</v>
      </c>
      <c r="T486" s="338"/>
      <c r="U486" s="338">
        <v>6</v>
      </c>
      <c r="V486" s="338">
        <v>33</v>
      </c>
      <c r="W486" s="35" t="s">
        <v>1335</v>
      </c>
      <c r="X486" s="35" t="s">
        <v>44</v>
      </c>
      <c r="Y486" s="152" t="s">
        <v>1336</v>
      </c>
    </row>
    <row r="487" s="1" customFormat="1" ht="64" hidden="1" customHeight="1" spans="1:25">
      <c r="A487" s="30">
        <v>456</v>
      </c>
      <c r="B487" s="300" t="s">
        <v>33</v>
      </c>
      <c r="C487" s="300" t="s">
        <v>34</v>
      </c>
      <c r="D487" s="300" t="s">
        <v>81</v>
      </c>
      <c r="E487" s="300" t="s">
        <v>1267</v>
      </c>
      <c r="F487" s="300" t="s">
        <v>1331</v>
      </c>
      <c r="G487" s="35" t="s">
        <v>2478</v>
      </c>
      <c r="H487" s="300" t="s">
        <v>39</v>
      </c>
      <c r="I487" s="300" t="s">
        <v>1347</v>
      </c>
      <c r="J487" s="319" t="s">
        <v>2453</v>
      </c>
      <c r="K487" s="90" t="s">
        <v>896</v>
      </c>
      <c r="L487" s="35" t="s">
        <v>1272</v>
      </c>
      <c r="M487" s="300" t="s">
        <v>1348</v>
      </c>
      <c r="N487" s="300">
        <v>35</v>
      </c>
      <c r="O487" s="300">
        <v>35</v>
      </c>
      <c r="P487" s="300">
        <v>0</v>
      </c>
      <c r="Q487" s="300">
        <v>1</v>
      </c>
      <c r="R487" s="300">
        <v>280</v>
      </c>
      <c r="S487" s="300">
        <v>1100</v>
      </c>
      <c r="T487" s="300"/>
      <c r="U487" s="300">
        <v>8</v>
      </c>
      <c r="V487" s="300">
        <v>27</v>
      </c>
      <c r="W487" s="300" t="s">
        <v>1349</v>
      </c>
      <c r="X487" s="35" t="s">
        <v>44</v>
      </c>
      <c r="Y487" s="152" t="s">
        <v>1350</v>
      </c>
    </row>
    <row r="488" s="1" customFormat="1" ht="97" hidden="1" customHeight="1" spans="1:25">
      <c r="A488" s="30">
        <v>457</v>
      </c>
      <c r="B488" s="35" t="s">
        <v>33</v>
      </c>
      <c r="C488" s="35" t="s">
        <v>34</v>
      </c>
      <c r="D488" s="35" t="s">
        <v>1351</v>
      </c>
      <c r="E488" s="35" t="s">
        <v>1267</v>
      </c>
      <c r="F488" s="35" t="s">
        <v>1352</v>
      </c>
      <c r="G488" s="35" t="s">
        <v>2479</v>
      </c>
      <c r="H488" s="35" t="s">
        <v>39</v>
      </c>
      <c r="I488" s="35" t="s">
        <v>1354</v>
      </c>
      <c r="J488" s="319" t="s">
        <v>1271</v>
      </c>
      <c r="K488" s="90" t="s">
        <v>896</v>
      </c>
      <c r="L488" s="35" t="s">
        <v>1272</v>
      </c>
      <c r="M488" s="35" t="s">
        <v>1355</v>
      </c>
      <c r="N488" s="35">
        <v>30</v>
      </c>
      <c r="O488" s="35">
        <v>30</v>
      </c>
      <c r="P488" s="35"/>
      <c r="Q488" s="35">
        <v>1</v>
      </c>
      <c r="R488" s="35">
        <v>135</v>
      </c>
      <c r="S488" s="35" t="s">
        <v>1356</v>
      </c>
      <c r="T488" s="35">
        <v>0</v>
      </c>
      <c r="U488" s="35">
        <v>42</v>
      </c>
      <c r="V488" s="35">
        <v>275</v>
      </c>
      <c r="W488" s="35" t="s">
        <v>1357</v>
      </c>
      <c r="X488" s="35" t="s">
        <v>1358</v>
      </c>
      <c r="Y488" s="347" t="s">
        <v>1275</v>
      </c>
    </row>
    <row r="489" s="1" customFormat="1" ht="109" hidden="1" customHeight="1" spans="1:25">
      <c r="A489" s="30">
        <v>458</v>
      </c>
      <c r="B489" s="60" t="s">
        <v>33</v>
      </c>
      <c r="C489" s="304" t="s">
        <v>34</v>
      </c>
      <c r="D489" s="304" t="s">
        <v>67</v>
      </c>
      <c r="E489" s="304" t="s">
        <v>1267</v>
      </c>
      <c r="F489" s="304" t="s">
        <v>1364</v>
      </c>
      <c r="G489" s="304" t="s">
        <v>1365</v>
      </c>
      <c r="H489" s="304" t="s">
        <v>1283</v>
      </c>
      <c r="I489" s="304" t="s">
        <v>1366</v>
      </c>
      <c r="J489" s="320">
        <v>45748</v>
      </c>
      <c r="K489" s="320">
        <v>45992</v>
      </c>
      <c r="L489" s="60" t="s">
        <v>1272</v>
      </c>
      <c r="M489" s="304" t="s">
        <v>1367</v>
      </c>
      <c r="N489" s="304">
        <v>45</v>
      </c>
      <c r="O489" s="304">
        <v>45</v>
      </c>
      <c r="P489" s="304">
        <v>0</v>
      </c>
      <c r="Q489" s="304">
        <v>1</v>
      </c>
      <c r="R489" s="304">
        <v>486</v>
      </c>
      <c r="S489" s="304">
        <v>1850</v>
      </c>
      <c r="T489" s="304">
        <v>0</v>
      </c>
      <c r="U489" s="304">
        <v>36</v>
      </c>
      <c r="V489" s="304">
        <v>111</v>
      </c>
      <c r="W489" s="304" t="s">
        <v>1368</v>
      </c>
      <c r="X489" s="304" t="s">
        <v>119</v>
      </c>
      <c r="Y489" s="345" t="s">
        <v>1345</v>
      </c>
    </row>
    <row r="490" s="1" customFormat="1" ht="67" hidden="1" customHeight="1" spans="1:25">
      <c r="A490" s="30">
        <v>459</v>
      </c>
      <c r="B490" s="60" t="s">
        <v>33</v>
      </c>
      <c r="C490" s="304" t="s">
        <v>34</v>
      </c>
      <c r="D490" s="304" t="s">
        <v>67</v>
      </c>
      <c r="E490" s="304" t="s">
        <v>1267</v>
      </c>
      <c r="F490" s="304" t="s">
        <v>1369</v>
      </c>
      <c r="G490" s="304" t="s">
        <v>1370</v>
      </c>
      <c r="H490" s="304" t="s">
        <v>420</v>
      </c>
      <c r="I490" s="304" t="s">
        <v>1371</v>
      </c>
      <c r="J490" s="320">
        <v>45778</v>
      </c>
      <c r="K490" s="320">
        <v>45992</v>
      </c>
      <c r="L490" s="304" t="s">
        <v>158</v>
      </c>
      <c r="M490" s="304" t="s">
        <v>1372</v>
      </c>
      <c r="N490" s="304">
        <v>49</v>
      </c>
      <c r="O490" s="304">
        <v>49</v>
      </c>
      <c r="P490" s="304"/>
      <c r="Q490" s="304">
        <v>1</v>
      </c>
      <c r="R490" s="304">
        <v>73</v>
      </c>
      <c r="S490" s="304">
        <v>374</v>
      </c>
      <c r="T490" s="304">
        <v>1</v>
      </c>
      <c r="U490" s="304">
        <v>20</v>
      </c>
      <c r="V490" s="304">
        <v>100</v>
      </c>
      <c r="W490" s="60" t="s">
        <v>1373</v>
      </c>
      <c r="X490" s="304" t="s">
        <v>119</v>
      </c>
      <c r="Y490" s="348" t="s">
        <v>2480</v>
      </c>
    </row>
    <row r="491" s="1" customFormat="1" ht="67" hidden="1" customHeight="1" spans="1:25">
      <c r="A491" s="30">
        <v>460</v>
      </c>
      <c r="B491" s="36" t="s">
        <v>33</v>
      </c>
      <c r="C491" s="36" t="s">
        <v>34</v>
      </c>
      <c r="D491" s="305" t="s">
        <v>81</v>
      </c>
      <c r="E491" s="36" t="s">
        <v>1267</v>
      </c>
      <c r="F491" s="305" t="s">
        <v>2481</v>
      </c>
      <c r="G491" s="305" t="s">
        <v>2482</v>
      </c>
      <c r="H491" s="305" t="s">
        <v>2483</v>
      </c>
      <c r="I491" s="305" t="s">
        <v>2481</v>
      </c>
      <c r="J491" s="279">
        <v>45778</v>
      </c>
      <c r="K491" s="279">
        <v>45992</v>
      </c>
      <c r="L491" s="305" t="s">
        <v>1272</v>
      </c>
      <c r="M491" s="305" t="s">
        <v>2484</v>
      </c>
      <c r="N491" s="321">
        <v>37</v>
      </c>
      <c r="O491" s="321">
        <v>37</v>
      </c>
      <c r="P491" s="321">
        <v>0</v>
      </c>
      <c r="Q491" s="321">
        <v>4</v>
      </c>
      <c r="R491" s="321">
        <v>1090</v>
      </c>
      <c r="S491" s="321">
        <v>4026</v>
      </c>
      <c r="T491" s="321">
        <v>2</v>
      </c>
      <c r="U491" s="321">
        <v>332</v>
      </c>
      <c r="V491" s="321">
        <v>1265</v>
      </c>
      <c r="W491" s="36" t="s">
        <v>2485</v>
      </c>
      <c r="X491" s="304" t="s">
        <v>44</v>
      </c>
      <c r="Y491" s="349" t="s">
        <v>2486</v>
      </c>
    </row>
    <row r="492" s="1" customFormat="1" ht="67" hidden="1" customHeight="1" spans="1:25">
      <c r="A492" s="30">
        <v>461</v>
      </c>
      <c r="B492" s="306" t="s">
        <v>33</v>
      </c>
      <c r="C492" s="306" t="s">
        <v>34</v>
      </c>
      <c r="D492" s="306" t="s">
        <v>81</v>
      </c>
      <c r="E492" s="306" t="s">
        <v>1267</v>
      </c>
      <c r="F492" s="306" t="s">
        <v>1268</v>
      </c>
      <c r="G492" s="306" t="s">
        <v>2487</v>
      </c>
      <c r="H492" s="306" t="s">
        <v>39</v>
      </c>
      <c r="I492" s="306" t="s">
        <v>1376</v>
      </c>
      <c r="J492" s="322" t="s">
        <v>1377</v>
      </c>
      <c r="K492" s="323" t="s">
        <v>896</v>
      </c>
      <c r="L492" s="60" t="s">
        <v>1272</v>
      </c>
      <c r="M492" s="60" t="s">
        <v>2488</v>
      </c>
      <c r="N492" s="60">
        <v>25</v>
      </c>
      <c r="O492" s="60">
        <v>25</v>
      </c>
      <c r="P492" s="60">
        <v>0</v>
      </c>
      <c r="Q492" s="60">
        <v>1</v>
      </c>
      <c r="R492" s="60">
        <v>108</v>
      </c>
      <c r="S492" s="60">
        <v>387</v>
      </c>
      <c r="T492" s="60">
        <v>0</v>
      </c>
      <c r="U492" s="60">
        <v>2</v>
      </c>
      <c r="V492" s="60">
        <v>4</v>
      </c>
      <c r="W492" s="60" t="s">
        <v>1379</v>
      </c>
      <c r="X492" s="60" t="s">
        <v>44</v>
      </c>
      <c r="Y492" s="348" t="s">
        <v>2486</v>
      </c>
    </row>
    <row r="493" s="1" customFormat="1" ht="67" hidden="1" customHeight="1" spans="1:25">
      <c r="A493" s="30">
        <v>462</v>
      </c>
      <c r="B493" s="35" t="s">
        <v>33</v>
      </c>
      <c r="C493" s="35" t="s">
        <v>34</v>
      </c>
      <c r="D493" s="35" t="s">
        <v>67</v>
      </c>
      <c r="E493" s="35" t="s">
        <v>1267</v>
      </c>
      <c r="F493" s="35" t="s">
        <v>1319</v>
      </c>
      <c r="G493" s="306" t="s">
        <v>2489</v>
      </c>
      <c r="H493" s="306" t="s">
        <v>420</v>
      </c>
      <c r="I493" s="306" t="s">
        <v>1319</v>
      </c>
      <c r="J493" s="324">
        <v>45778</v>
      </c>
      <c r="K493" s="324">
        <v>45992</v>
      </c>
      <c r="L493" s="60" t="s">
        <v>1272</v>
      </c>
      <c r="M493" s="35" t="s">
        <v>2490</v>
      </c>
      <c r="N493" s="159">
        <v>47</v>
      </c>
      <c r="O493" s="159">
        <v>47</v>
      </c>
      <c r="P493" s="159"/>
      <c r="Q493" s="159">
        <v>1</v>
      </c>
      <c r="R493" s="159">
        <v>30</v>
      </c>
      <c r="S493" s="159">
        <v>120</v>
      </c>
      <c r="T493" s="159">
        <v>1</v>
      </c>
      <c r="U493" s="159"/>
      <c r="V493" s="159">
        <v>30</v>
      </c>
      <c r="W493" s="35" t="s">
        <v>2491</v>
      </c>
      <c r="X493" s="60" t="s">
        <v>44</v>
      </c>
      <c r="Y493" s="263" t="s">
        <v>2492</v>
      </c>
    </row>
    <row r="494" s="1" customFormat="1" ht="67" hidden="1" customHeight="1" spans="1:25">
      <c r="A494" s="30">
        <v>463</v>
      </c>
      <c r="B494" s="35" t="s">
        <v>33</v>
      </c>
      <c r="C494" s="35" t="s">
        <v>34</v>
      </c>
      <c r="D494" s="35" t="s">
        <v>67</v>
      </c>
      <c r="E494" s="35" t="s">
        <v>1267</v>
      </c>
      <c r="F494" s="35" t="s">
        <v>1319</v>
      </c>
      <c r="G494" s="306" t="s">
        <v>2493</v>
      </c>
      <c r="H494" s="306" t="s">
        <v>420</v>
      </c>
      <c r="I494" s="306" t="s">
        <v>1319</v>
      </c>
      <c r="J494" s="324">
        <v>45778</v>
      </c>
      <c r="K494" s="324">
        <v>45992</v>
      </c>
      <c r="L494" s="60" t="s">
        <v>1272</v>
      </c>
      <c r="M494" s="35" t="s">
        <v>2494</v>
      </c>
      <c r="N494" s="159">
        <v>49</v>
      </c>
      <c r="O494" s="159">
        <v>49</v>
      </c>
      <c r="P494" s="159"/>
      <c r="Q494" s="159">
        <v>1</v>
      </c>
      <c r="R494" s="159">
        <v>62</v>
      </c>
      <c r="S494" s="159">
        <v>268</v>
      </c>
      <c r="T494" s="159">
        <v>1</v>
      </c>
      <c r="U494" s="159">
        <v>30</v>
      </c>
      <c r="V494" s="159">
        <v>104</v>
      </c>
      <c r="W494" s="35" t="s">
        <v>2495</v>
      </c>
      <c r="X494" s="60" t="s">
        <v>44</v>
      </c>
      <c r="Y494" s="263" t="s">
        <v>2492</v>
      </c>
    </row>
    <row r="495" s="1" customFormat="1" ht="67" hidden="1" customHeight="1" spans="1:25">
      <c r="A495" s="30">
        <v>464</v>
      </c>
      <c r="B495" s="35" t="s">
        <v>33</v>
      </c>
      <c r="C495" s="35" t="s">
        <v>34</v>
      </c>
      <c r="D495" s="35" t="s">
        <v>67</v>
      </c>
      <c r="E495" s="35" t="s">
        <v>1267</v>
      </c>
      <c r="F495" s="35" t="s">
        <v>1319</v>
      </c>
      <c r="G495" s="306" t="s">
        <v>2496</v>
      </c>
      <c r="H495" s="306" t="s">
        <v>420</v>
      </c>
      <c r="I495" s="306" t="s">
        <v>1319</v>
      </c>
      <c r="J495" s="324">
        <v>45778</v>
      </c>
      <c r="K495" s="324">
        <v>45992</v>
      </c>
      <c r="L495" s="60" t="s">
        <v>1272</v>
      </c>
      <c r="M495" s="35" t="s">
        <v>2497</v>
      </c>
      <c r="N495" s="159">
        <v>48</v>
      </c>
      <c r="O495" s="159">
        <v>48</v>
      </c>
      <c r="P495" s="159"/>
      <c r="Q495" s="159">
        <v>1</v>
      </c>
      <c r="R495" s="159">
        <v>43</v>
      </c>
      <c r="S495" s="159">
        <v>198</v>
      </c>
      <c r="T495" s="159">
        <v>1</v>
      </c>
      <c r="U495" s="159">
        <v>22</v>
      </c>
      <c r="V495" s="159">
        <v>95</v>
      </c>
      <c r="W495" s="35" t="s">
        <v>2498</v>
      </c>
      <c r="X495" s="60" t="s">
        <v>44</v>
      </c>
      <c r="Y495" s="263" t="s">
        <v>2492</v>
      </c>
    </row>
    <row r="496" s="1" customFormat="1" ht="67" hidden="1" customHeight="1" spans="1:25">
      <c r="A496" s="30">
        <v>465</v>
      </c>
      <c r="B496" s="35" t="s">
        <v>33</v>
      </c>
      <c r="C496" s="35" t="s">
        <v>34</v>
      </c>
      <c r="D496" s="306" t="s">
        <v>81</v>
      </c>
      <c r="E496" s="35" t="s">
        <v>1267</v>
      </c>
      <c r="F496" s="35" t="s">
        <v>1319</v>
      </c>
      <c r="G496" s="306" t="s">
        <v>2499</v>
      </c>
      <c r="H496" s="306" t="s">
        <v>39</v>
      </c>
      <c r="I496" s="306" t="s">
        <v>1319</v>
      </c>
      <c r="J496" s="324">
        <v>45778</v>
      </c>
      <c r="K496" s="324">
        <v>45992</v>
      </c>
      <c r="L496" s="60" t="s">
        <v>1272</v>
      </c>
      <c r="M496" s="35" t="s">
        <v>2500</v>
      </c>
      <c r="N496" s="159">
        <v>40</v>
      </c>
      <c r="O496" s="159">
        <v>40</v>
      </c>
      <c r="P496" s="159"/>
      <c r="Q496" s="159">
        <v>1</v>
      </c>
      <c r="R496" s="159">
        <v>398</v>
      </c>
      <c r="S496" s="159">
        <v>1502</v>
      </c>
      <c r="T496" s="159">
        <v>1</v>
      </c>
      <c r="U496" s="159">
        <v>132</v>
      </c>
      <c r="V496" s="159">
        <v>536</v>
      </c>
      <c r="W496" s="35" t="s">
        <v>2501</v>
      </c>
      <c r="X496" s="60" t="s">
        <v>44</v>
      </c>
      <c r="Y496" s="263" t="s">
        <v>2492</v>
      </c>
    </row>
    <row r="497" s="1" customFormat="1" ht="67" hidden="1" customHeight="1" spans="1:25">
      <c r="A497" s="30">
        <v>466</v>
      </c>
      <c r="B497" s="35" t="s">
        <v>52</v>
      </c>
      <c r="C497" s="35" t="s">
        <v>73</v>
      </c>
      <c r="D497" s="35" t="s">
        <v>2502</v>
      </c>
      <c r="E497" s="35" t="s">
        <v>1267</v>
      </c>
      <c r="F497" s="35" t="s">
        <v>1319</v>
      </c>
      <c r="G497" s="306" t="s">
        <v>2503</v>
      </c>
      <c r="H497" s="306" t="s">
        <v>39</v>
      </c>
      <c r="I497" s="306" t="s">
        <v>1319</v>
      </c>
      <c r="J497" s="324">
        <v>45778</v>
      </c>
      <c r="K497" s="324">
        <v>45992</v>
      </c>
      <c r="L497" s="60" t="s">
        <v>1272</v>
      </c>
      <c r="M497" s="35" t="s">
        <v>2504</v>
      </c>
      <c r="N497" s="159">
        <v>30</v>
      </c>
      <c r="O497" s="159">
        <v>30</v>
      </c>
      <c r="P497" s="159"/>
      <c r="Q497" s="159">
        <v>1</v>
      </c>
      <c r="R497" s="159">
        <v>102</v>
      </c>
      <c r="S497" s="159">
        <v>456</v>
      </c>
      <c r="T497" s="159">
        <v>1</v>
      </c>
      <c r="U497" s="159">
        <v>38</v>
      </c>
      <c r="V497" s="159">
        <v>142</v>
      </c>
      <c r="W497" s="35" t="s">
        <v>2505</v>
      </c>
      <c r="X497" s="60" t="s">
        <v>44</v>
      </c>
      <c r="Y497" s="263" t="s">
        <v>2492</v>
      </c>
    </row>
    <row r="498" s="1" customFormat="1" ht="67" hidden="1" customHeight="1" spans="1:25">
      <c r="A498" s="30">
        <v>467</v>
      </c>
      <c r="B498" s="35" t="s">
        <v>52</v>
      </c>
      <c r="C498" s="35" t="s">
        <v>73</v>
      </c>
      <c r="D498" s="35" t="s">
        <v>2502</v>
      </c>
      <c r="E498" s="60" t="s">
        <v>1267</v>
      </c>
      <c r="F498" s="60" t="s">
        <v>1319</v>
      </c>
      <c r="G498" s="306" t="s">
        <v>2506</v>
      </c>
      <c r="H498" s="306" t="s">
        <v>39</v>
      </c>
      <c r="I498" s="306" t="s">
        <v>1319</v>
      </c>
      <c r="J498" s="325">
        <v>45778</v>
      </c>
      <c r="K498" s="325">
        <v>45992</v>
      </c>
      <c r="L498" s="60" t="s">
        <v>1272</v>
      </c>
      <c r="M498" s="60" t="s">
        <v>2504</v>
      </c>
      <c r="N498" s="326">
        <v>30</v>
      </c>
      <c r="O498" s="326">
        <v>30</v>
      </c>
      <c r="P498" s="321"/>
      <c r="Q498" s="321">
        <v>1</v>
      </c>
      <c r="R498" s="321">
        <v>78</v>
      </c>
      <c r="S498" s="321">
        <v>311</v>
      </c>
      <c r="T498" s="321">
        <v>1</v>
      </c>
      <c r="U498" s="321">
        <v>20</v>
      </c>
      <c r="V498" s="321">
        <v>87</v>
      </c>
      <c r="W498" s="36" t="s">
        <v>2507</v>
      </c>
      <c r="X498" s="60" t="s">
        <v>44</v>
      </c>
      <c r="Y498" s="263" t="s">
        <v>2492</v>
      </c>
    </row>
    <row r="499" s="1" customFormat="1" ht="67" hidden="1" customHeight="1" spans="1:25">
      <c r="A499" s="30">
        <v>468</v>
      </c>
      <c r="B499" s="35" t="s">
        <v>33</v>
      </c>
      <c r="C499" s="36" t="s">
        <v>34</v>
      </c>
      <c r="D499" s="36" t="s">
        <v>67</v>
      </c>
      <c r="E499" s="36" t="s">
        <v>1267</v>
      </c>
      <c r="F499" s="36" t="s">
        <v>1319</v>
      </c>
      <c r="G499" s="36" t="s">
        <v>2508</v>
      </c>
      <c r="H499" s="36" t="s">
        <v>420</v>
      </c>
      <c r="I499" s="36" t="s">
        <v>1319</v>
      </c>
      <c r="J499" s="327">
        <v>45778</v>
      </c>
      <c r="K499" s="327">
        <v>45992</v>
      </c>
      <c r="L499" s="36" t="s">
        <v>1272</v>
      </c>
      <c r="M499" s="36" t="s">
        <v>2494</v>
      </c>
      <c r="N499" s="321">
        <v>49</v>
      </c>
      <c r="O499" s="321">
        <v>49</v>
      </c>
      <c r="P499" s="159"/>
      <c r="Q499" s="159">
        <v>2</v>
      </c>
      <c r="R499" s="159">
        <v>69</v>
      </c>
      <c r="S499" s="159">
        <v>278</v>
      </c>
      <c r="T499" s="159">
        <v>2</v>
      </c>
      <c r="U499" s="159">
        <v>36</v>
      </c>
      <c r="V499" s="159">
        <v>133</v>
      </c>
      <c r="W499" s="35" t="s">
        <v>2509</v>
      </c>
      <c r="X499" s="36" t="s">
        <v>44</v>
      </c>
      <c r="Y499" s="263" t="s">
        <v>2492</v>
      </c>
    </row>
    <row r="500" s="12" customFormat="1" ht="72" hidden="1" customHeight="1" spans="1:26">
      <c r="A500" s="30">
        <v>469</v>
      </c>
      <c r="B500" s="106" t="s">
        <v>33</v>
      </c>
      <c r="C500" s="269" t="s">
        <v>34</v>
      </c>
      <c r="D500" s="269" t="s">
        <v>1380</v>
      </c>
      <c r="E500" s="269" t="s">
        <v>1381</v>
      </c>
      <c r="F500" s="269" t="s">
        <v>1382</v>
      </c>
      <c r="G500" s="269" t="s">
        <v>1383</v>
      </c>
      <c r="H500" s="269" t="s">
        <v>39</v>
      </c>
      <c r="I500" s="269" t="s">
        <v>1384</v>
      </c>
      <c r="J500" s="281">
        <v>45718</v>
      </c>
      <c r="K500" s="281">
        <v>45993</v>
      </c>
      <c r="L500" s="106" t="s">
        <v>1385</v>
      </c>
      <c r="M500" s="281" t="s">
        <v>1386</v>
      </c>
      <c r="N500" s="311">
        <v>30</v>
      </c>
      <c r="O500" s="311">
        <v>30</v>
      </c>
      <c r="P500" s="311">
        <v>0</v>
      </c>
      <c r="Q500" s="311">
        <v>1</v>
      </c>
      <c r="R500" s="311">
        <v>30</v>
      </c>
      <c r="S500" s="311">
        <v>120</v>
      </c>
      <c r="T500" s="311">
        <v>1</v>
      </c>
      <c r="U500" s="311">
        <v>4</v>
      </c>
      <c r="V500" s="311">
        <v>17</v>
      </c>
      <c r="W500" s="286" t="s">
        <v>1387</v>
      </c>
      <c r="X500" s="269" t="s">
        <v>1388</v>
      </c>
      <c r="Y500" s="106" t="s">
        <v>1188</v>
      </c>
      <c r="Z500" s="12" t="s">
        <v>2510</v>
      </c>
    </row>
    <row r="501" s="12" customFormat="1" ht="56" hidden="1" customHeight="1" spans="1:26">
      <c r="A501" s="30">
        <v>470</v>
      </c>
      <c r="B501" s="269" t="s">
        <v>33</v>
      </c>
      <c r="C501" s="269" t="s">
        <v>34</v>
      </c>
      <c r="D501" s="269" t="s">
        <v>60</v>
      </c>
      <c r="E501" s="269" t="s">
        <v>1381</v>
      </c>
      <c r="F501" s="269" t="s">
        <v>1381</v>
      </c>
      <c r="G501" s="269" t="s">
        <v>2511</v>
      </c>
      <c r="H501" s="269" t="s">
        <v>39</v>
      </c>
      <c r="I501" s="269" t="s">
        <v>1458</v>
      </c>
      <c r="J501" s="269">
        <v>45749</v>
      </c>
      <c r="K501" s="269">
        <v>45994</v>
      </c>
      <c r="L501" s="269" t="s">
        <v>2512</v>
      </c>
      <c r="M501" s="269" t="s">
        <v>2513</v>
      </c>
      <c r="N501" s="328">
        <v>30</v>
      </c>
      <c r="O501" s="328">
        <v>30</v>
      </c>
      <c r="P501" s="328">
        <v>0</v>
      </c>
      <c r="Q501" s="328">
        <v>3</v>
      </c>
      <c r="R501" s="328">
        <v>559</v>
      </c>
      <c r="S501" s="328">
        <v>2035</v>
      </c>
      <c r="T501" s="328">
        <v>3</v>
      </c>
      <c r="U501" s="328">
        <v>218</v>
      </c>
      <c r="V501" s="328">
        <v>778</v>
      </c>
      <c r="W501" s="119" t="s">
        <v>2514</v>
      </c>
      <c r="X501" s="269" t="s">
        <v>119</v>
      </c>
      <c r="Y501" s="106" t="s">
        <v>1188</v>
      </c>
      <c r="Z501" s="12" t="s">
        <v>2510</v>
      </c>
    </row>
    <row r="502" s="1" customFormat="1" ht="70" hidden="1" customHeight="1" spans="1:25">
      <c r="A502" s="30">
        <v>471</v>
      </c>
      <c r="B502" s="30" t="s">
        <v>33</v>
      </c>
      <c r="C502" s="307" t="s">
        <v>34</v>
      </c>
      <c r="D502" s="307" t="s">
        <v>1380</v>
      </c>
      <c r="E502" s="307" t="s">
        <v>1381</v>
      </c>
      <c r="F502" s="307" t="s">
        <v>1389</v>
      </c>
      <c r="G502" s="307" t="s">
        <v>1390</v>
      </c>
      <c r="H502" s="30" t="s">
        <v>39</v>
      </c>
      <c r="I502" s="307" t="s">
        <v>1391</v>
      </c>
      <c r="J502" s="329">
        <v>45658</v>
      </c>
      <c r="K502" s="329">
        <v>45689</v>
      </c>
      <c r="L502" s="30" t="s">
        <v>1385</v>
      </c>
      <c r="M502" s="307" t="s">
        <v>1392</v>
      </c>
      <c r="N502" s="330">
        <v>45</v>
      </c>
      <c r="O502" s="330">
        <v>45</v>
      </c>
      <c r="P502" s="330">
        <v>0</v>
      </c>
      <c r="Q502" s="330">
        <v>1</v>
      </c>
      <c r="R502" s="330">
        <v>210</v>
      </c>
      <c r="S502" s="330">
        <v>850</v>
      </c>
      <c r="T502" s="330">
        <v>1</v>
      </c>
      <c r="U502" s="330">
        <v>7</v>
      </c>
      <c r="V502" s="330">
        <v>13</v>
      </c>
      <c r="W502" s="340" t="s">
        <v>1393</v>
      </c>
      <c r="X502" s="307" t="s">
        <v>1388</v>
      </c>
      <c r="Y502" s="307" t="s">
        <v>1394</v>
      </c>
    </row>
    <row r="503" s="1" customFormat="1" ht="79" hidden="1" customHeight="1" spans="1:25">
      <c r="A503" s="30">
        <v>472</v>
      </c>
      <c r="B503" s="30" t="s">
        <v>33</v>
      </c>
      <c r="C503" s="30" t="s">
        <v>658</v>
      </c>
      <c r="D503" s="30" t="s">
        <v>658</v>
      </c>
      <c r="E503" s="51" t="s">
        <v>1381</v>
      </c>
      <c r="F503" s="30" t="s">
        <v>1395</v>
      </c>
      <c r="G503" s="30" t="s">
        <v>1396</v>
      </c>
      <c r="H503" s="30" t="s">
        <v>39</v>
      </c>
      <c r="I503" s="30" t="s">
        <v>1397</v>
      </c>
      <c r="J503" s="39">
        <v>45717</v>
      </c>
      <c r="K503" s="39">
        <v>45901</v>
      </c>
      <c r="L503" s="30" t="s">
        <v>1385</v>
      </c>
      <c r="M503" s="30" t="s">
        <v>1398</v>
      </c>
      <c r="N503" s="30">
        <v>49</v>
      </c>
      <c r="O503" s="30">
        <v>49</v>
      </c>
      <c r="P503" s="30">
        <v>0</v>
      </c>
      <c r="Q503" s="30">
        <v>1</v>
      </c>
      <c r="R503" s="30">
        <v>82</v>
      </c>
      <c r="S503" s="30">
        <v>405</v>
      </c>
      <c r="T503" s="30">
        <v>1</v>
      </c>
      <c r="U503" s="30">
        <v>14</v>
      </c>
      <c r="V503" s="30">
        <v>56</v>
      </c>
      <c r="W503" s="307" t="s">
        <v>1399</v>
      </c>
      <c r="X503" s="307" t="s">
        <v>1388</v>
      </c>
      <c r="Y503" s="30" t="s">
        <v>1188</v>
      </c>
    </row>
    <row r="504" s="1" customFormat="1" ht="60" hidden="1" customHeight="1" spans="1:25">
      <c r="A504" s="30">
        <v>473</v>
      </c>
      <c r="B504" s="30" t="s">
        <v>33</v>
      </c>
      <c r="C504" s="307" t="s">
        <v>34</v>
      </c>
      <c r="D504" s="307" t="s">
        <v>60</v>
      </c>
      <c r="E504" s="307" t="s">
        <v>1381</v>
      </c>
      <c r="F504" s="307" t="s">
        <v>1382</v>
      </c>
      <c r="G504" s="307" t="s">
        <v>2515</v>
      </c>
      <c r="H504" s="307" t="s">
        <v>39</v>
      </c>
      <c r="I504" s="307" t="s">
        <v>1401</v>
      </c>
      <c r="J504" s="329">
        <v>45718</v>
      </c>
      <c r="K504" s="329">
        <v>45993</v>
      </c>
      <c r="L504" s="30" t="s">
        <v>1385</v>
      </c>
      <c r="M504" s="329" t="s">
        <v>2516</v>
      </c>
      <c r="N504" s="32">
        <v>10</v>
      </c>
      <c r="O504" s="32">
        <v>10</v>
      </c>
      <c r="P504" s="32">
        <v>0</v>
      </c>
      <c r="Q504" s="32">
        <v>1</v>
      </c>
      <c r="R504" s="32">
        <v>212</v>
      </c>
      <c r="S504" s="32">
        <v>821</v>
      </c>
      <c r="T504" s="32">
        <v>1</v>
      </c>
      <c r="U504" s="32">
        <v>65</v>
      </c>
      <c r="V504" s="32">
        <v>243</v>
      </c>
      <c r="W504" s="340" t="s">
        <v>2517</v>
      </c>
      <c r="X504" s="307" t="s">
        <v>119</v>
      </c>
      <c r="Y504" s="30" t="s">
        <v>1188</v>
      </c>
    </row>
    <row r="505" s="1" customFormat="1" ht="60" hidden="1" customHeight="1" spans="1:25">
      <c r="A505" s="30">
        <v>474</v>
      </c>
      <c r="B505" s="30" t="s">
        <v>313</v>
      </c>
      <c r="C505" s="30" t="s">
        <v>465</v>
      </c>
      <c r="D505" s="30" t="s">
        <v>74</v>
      </c>
      <c r="E505" s="51" t="s">
        <v>1381</v>
      </c>
      <c r="F505" s="51" t="s">
        <v>1404</v>
      </c>
      <c r="G505" s="51" t="s">
        <v>1405</v>
      </c>
      <c r="H505" s="52" t="s">
        <v>39</v>
      </c>
      <c r="I505" s="52" t="s">
        <v>1406</v>
      </c>
      <c r="J505" s="331" t="s">
        <v>895</v>
      </c>
      <c r="K505" s="331" t="s">
        <v>896</v>
      </c>
      <c r="L505" s="30" t="s">
        <v>1385</v>
      </c>
      <c r="M505" s="30" t="s">
        <v>1407</v>
      </c>
      <c r="N505" s="52">
        <v>50</v>
      </c>
      <c r="O505" s="52">
        <v>50</v>
      </c>
      <c r="P505" s="30">
        <v>0</v>
      </c>
      <c r="Q505" s="52">
        <v>1</v>
      </c>
      <c r="R505" s="30">
        <v>46</v>
      </c>
      <c r="S505" s="30">
        <v>154</v>
      </c>
      <c r="T505" s="52">
        <v>1</v>
      </c>
      <c r="U505" s="52">
        <v>13</v>
      </c>
      <c r="V505" s="30">
        <v>47</v>
      </c>
      <c r="W505" s="52" t="s">
        <v>1408</v>
      </c>
      <c r="X505" s="341" t="s">
        <v>44</v>
      </c>
      <c r="Y505" s="30" t="s">
        <v>1188</v>
      </c>
    </row>
    <row r="506" s="1" customFormat="1" ht="60" hidden="1" customHeight="1" spans="1:25">
      <c r="A506" s="30">
        <v>475</v>
      </c>
      <c r="B506" s="30" t="s">
        <v>33</v>
      </c>
      <c r="C506" s="307" t="s">
        <v>34</v>
      </c>
      <c r="D506" s="307" t="s">
        <v>1409</v>
      </c>
      <c r="E506" s="307" t="s">
        <v>1381</v>
      </c>
      <c r="F506" s="307" t="s">
        <v>1389</v>
      </c>
      <c r="G506" s="307" t="s">
        <v>1410</v>
      </c>
      <c r="H506" s="30" t="s">
        <v>39</v>
      </c>
      <c r="I506" s="307" t="s">
        <v>1411</v>
      </c>
      <c r="J506" s="329">
        <v>45717</v>
      </c>
      <c r="K506" s="329">
        <v>45992</v>
      </c>
      <c r="L506" s="30" t="s">
        <v>1385</v>
      </c>
      <c r="M506" s="30" t="s">
        <v>1412</v>
      </c>
      <c r="N506" s="30">
        <v>30</v>
      </c>
      <c r="O506" s="30">
        <v>30</v>
      </c>
      <c r="P506" s="30">
        <v>0</v>
      </c>
      <c r="Q506" s="51">
        <v>1</v>
      </c>
      <c r="R506" s="52">
        <v>129</v>
      </c>
      <c r="S506" s="52">
        <v>725</v>
      </c>
      <c r="T506" s="53">
        <v>1</v>
      </c>
      <c r="U506" s="52">
        <v>25</v>
      </c>
      <c r="V506" s="52">
        <v>103</v>
      </c>
      <c r="W506" s="340" t="s">
        <v>1413</v>
      </c>
      <c r="X506" s="307" t="s">
        <v>1388</v>
      </c>
      <c r="Y506" s="30" t="s">
        <v>1188</v>
      </c>
    </row>
    <row r="507" s="1" customFormat="1" ht="60" hidden="1" customHeight="1" spans="1:25">
      <c r="A507" s="30">
        <v>476</v>
      </c>
      <c r="B507" s="307" t="s">
        <v>680</v>
      </c>
      <c r="C507" s="307" t="s">
        <v>34</v>
      </c>
      <c r="D507" s="307" t="s">
        <v>1414</v>
      </c>
      <c r="E507" s="307" t="s">
        <v>1381</v>
      </c>
      <c r="F507" s="307" t="s">
        <v>1415</v>
      </c>
      <c r="G507" s="307" t="s">
        <v>1416</v>
      </c>
      <c r="H507" s="307" t="s">
        <v>39</v>
      </c>
      <c r="I507" s="307" t="s">
        <v>1417</v>
      </c>
      <c r="J507" s="329">
        <v>45717</v>
      </c>
      <c r="K507" s="329">
        <v>45992</v>
      </c>
      <c r="L507" s="30" t="s">
        <v>1385</v>
      </c>
      <c r="M507" s="307" t="s">
        <v>1418</v>
      </c>
      <c r="N507" s="307">
        <v>30</v>
      </c>
      <c r="O507" s="307">
        <v>30</v>
      </c>
      <c r="P507" s="307">
        <v>0</v>
      </c>
      <c r="Q507" s="307">
        <v>1</v>
      </c>
      <c r="R507" s="307">
        <v>110</v>
      </c>
      <c r="S507" s="307">
        <v>520</v>
      </c>
      <c r="T507" s="307">
        <v>1</v>
      </c>
      <c r="U507" s="307">
        <v>40</v>
      </c>
      <c r="V507" s="307">
        <v>130</v>
      </c>
      <c r="W507" s="307" t="s">
        <v>1419</v>
      </c>
      <c r="X507" s="307" t="s">
        <v>1388</v>
      </c>
      <c r="Y507" s="30" t="s">
        <v>1188</v>
      </c>
    </row>
    <row r="508" s="1" customFormat="1" ht="60" hidden="1" customHeight="1" spans="1:25">
      <c r="A508" s="30">
        <v>477</v>
      </c>
      <c r="B508" s="30" t="s">
        <v>33</v>
      </c>
      <c r="C508" s="307" t="s">
        <v>34</v>
      </c>
      <c r="D508" s="307" t="s">
        <v>1414</v>
      </c>
      <c r="E508" s="307" t="s">
        <v>1381</v>
      </c>
      <c r="F508" s="307" t="s">
        <v>1420</v>
      </c>
      <c r="G508" s="30" t="s">
        <v>1421</v>
      </c>
      <c r="H508" s="30" t="s">
        <v>39</v>
      </c>
      <c r="I508" s="30" t="s">
        <v>1422</v>
      </c>
      <c r="J508" s="329">
        <v>45717</v>
      </c>
      <c r="K508" s="329">
        <v>45992</v>
      </c>
      <c r="L508" s="307" t="s">
        <v>1385</v>
      </c>
      <c r="M508" s="30" t="s">
        <v>1423</v>
      </c>
      <c r="N508" s="30">
        <v>30</v>
      </c>
      <c r="O508" s="30">
        <v>30</v>
      </c>
      <c r="P508" s="30">
        <v>0</v>
      </c>
      <c r="Q508" s="51">
        <v>1</v>
      </c>
      <c r="R508" s="52">
        <v>35</v>
      </c>
      <c r="S508" s="52">
        <v>126</v>
      </c>
      <c r="T508" s="53">
        <v>1</v>
      </c>
      <c r="U508" s="52">
        <v>19</v>
      </c>
      <c r="V508" s="52">
        <v>80</v>
      </c>
      <c r="W508" s="340" t="s">
        <v>1424</v>
      </c>
      <c r="X508" s="307" t="s">
        <v>1388</v>
      </c>
      <c r="Y508" s="30" t="s">
        <v>1188</v>
      </c>
    </row>
    <row r="509" s="1" customFormat="1" ht="60" hidden="1" customHeight="1" spans="1:25">
      <c r="A509" s="30">
        <v>478</v>
      </c>
      <c r="B509" s="30" t="s">
        <v>33</v>
      </c>
      <c r="C509" s="31" t="s">
        <v>564</v>
      </c>
      <c r="D509" s="30" t="s">
        <v>60</v>
      </c>
      <c r="E509" s="30" t="s">
        <v>1381</v>
      </c>
      <c r="F509" s="30" t="s">
        <v>1382</v>
      </c>
      <c r="G509" s="30" t="s">
        <v>2518</v>
      </c>
      <c r="H509" s="30" t="s">
        <v>39</v>
      </c>
      <c r="I509" s="30" t="s">
        <v>1426</v>
      </c>
      <c r="J509" s="329">
        <v>45778</v>
      </c>
      <c r="K509" s="329">
        <v>45901</v>
      </c>
      <c r="L509" s="30" t="s">
        <v>1385</v>
      </c>
      <c r="M509" s="30" t="s">
        <v>1427</v>
      </c>
      <c r="N509" s="30">
        <v>30</v>
      </c>
      <c r="O509" s="30">
        <v>30</v>
      </c>
      <c r="P509" s="30">
        <v>0</v>
      </c>
      <c r="Q509" s="51">
        <v>1</v>
      </c>
      <c r="R509" s="52">
        <v>24</v>
      </c>
      <c r="S509" s="52">
        <v>65</v>
      </c>
      <c r="T509" s="53">
        <v>1</v>
      </c>
      <c r="U509" s="52">
        <v>3</v>
      </c>
      <c r="V509" s="52">
        <v>7</v>
      </c>
      <c r="W509" s="340" t="s">
        <v>1428</v>
      </c>
      <c r="X509" s="30" t="s">
        <v>119</v>
      </c>
      <c r="Y509" s="30" t="s">
        <v>1188</v>
      </c>
    </row>
    <row r="510" s="1" customFormat="1" ht="51" hidden="1" customHeight="1" spans="1:25">
      <c r="A510" s="30">
        <v>479</v>
      </c>
      <c r="B510" s="32" t="s">
        <v>33</v>
      </c>
      <c r="C510" s="32" t="s">
        <v>564</v>
      </c>
      <c r="D510" s="32" t="s">
        <v>1429</v>
      </c>
      <c r="E510" s="307" t="s">
        <v>1381</v>
      </c>
      <c r="F510" s="32" t="s">
        <v>1395</v>
      </c>
      <c r="G510" s="30" t="s">
        <v>1430</v>
      </c>
      <c r="H510" s="32" t="s">
        <v>39</v>
      </c>
      <c r="I510" s="32" t="s">
        <v>1431</v>
      </c>
      <c r="J510" s="332">
        <v>45778</v>
      </c>
      <c r="K510" s="332">
        <v>45992</v>
      </c>
      <c r="L510" s="30" t="s">
        <v>1385</v>
      </c>
      <c r="M510" s="30" t="s">
        <v>1432</v>
      </c>
      <c r="N510" s="32">
        <v>150</v>
      </c>
      <c r="O510" s="32">
        <v>150</v>
      </c>
      <c r="P510" s="32">
        <v>0</v>
      </c>
      <c r="Q510" s="32">
        <v>3</v>
      </c>
      <c r="R510" s="32">
        <v>578</v>
      </c>
      <c r="S510" s="32">
        <v>3325</v>
      </c>
      <c r="T510" s="32">
        <v>2</v>
      </c>
      <c r="U510" s="32">
        <v>35</v>
      </c>
      <c r="V510" s="32">
        <v>105</v>
      </c>
      <c r="W510" s="30" t="s">
        <v>1433</v>
      </c>
      <c r="X510" s="32" t="s">
        <v>119</v>
      </c>
      <c r="Y510" s="30" t="s">
        <v>1188</v>
      </c>
    </row>
    <row r="511" s="1" customFormat="1" ht="70" hidden="1" customHeight="1" spans="1:25">
      <c r="A511" s="30">
        <v>480</v>
      </c>
      <c r="B511" s="32" t="s">
        <v>680</v>
      </c>
      <c r="C511" s="30" t="s">
        <v>34</v>
      </c>
      <c r="D511" s="30" t="s">
        <v>74</v>
      </c>
      <c r="E511" s="30" t="s">
        <v>212</v>
      </c>
      <c r="F511" s="32" t="s">
        <v>1434</v>
      </c>
      <c r="G511" s="307" t="s">
        <v>1435</v>
      </c>
      <c r="H511" s="32" t="s">
        <v>39</v>
      </c>
      <c r="I511" s="32" t="s">
        <v>1436</v>
      </c>
      <c r="J511" s="332">
        <v>45717</v>
      </c>
      <c r="K511" s="332">
        <v>45992</v>
      </c>
      <c r="L511" s="30" t="s">
        <v>1385</v>
      </c>
      <c r="M511" s="30" t="s">
        <v>1437</v>
      </c>
      <c r="N511" s="32">
        <v>30</v>
      </c>
      <c r="O511" s="32">
        <v>30</v>
      </c>
      <c r="P511" s="32">
        <v>0</v>
      </c>
      <c r="Q511" s="32">
        <v>1</v>
      </c>
      <c r="R511" s="32">
        <v>54</v>
      </c>
      <c r="S511" s="32">
        <v>169</v>
      </c>
      <c r="T511" s="32">
        <v>1</v>
      </c>
      <c r="U511" s="32">
        <v>29</v>
      </c>
      <c r="V511" s="32">
        <v>113</v>
      </c>
      <c r="W511" s="30" t="s">
        <v>1438</v>
      </c>
      <c r="X511" s="32" t="s">
        <v>119</v>
      </c>
      <c r="Y511" s="30" t="s">
        <v>1188</v>
      </c>
    </row>
    <row r="512" s="1" customFormat="1" ht="68" hidden="1" customHeight="1" spans="1:25">
      <c r="A512" s="30">
        <v>481</v>
      </c>
      <c r="B512" s="32" t="s">
        <v>680</v>
      </c>
      <c r="C512" s="32" t="s">
        <v>34</v>
      </c>
      <c r="D512" s="30" t="s">
        <v>1439</v>
      </c>
      <c r="E512" s="307" t="s">
        <v>1381</v>
      </c>
      <c r="F512" s="32" t="s">
        <v>1434</v>
      </c>
      <c r="G512" s="30" t="s">
        <v>1440</v>
      </c>
      <c r="H512" s="32" t="s">
        <v>39</v>
      </c>
      <c r="I512" s="32" t="s">
        <v>1441</v>
      </c>
      <c r="J512" s="332">
        <v>45717</v>
      </c>
      <c r="K512" s="332">
        <v>45992</v>
      </c>
      <c r="L512" s="30" t="s">
        <v>1385</v>
      </c>
      <c r="M512" s="30" t="s">
        <v>1442</v>
      </c>
      <c r="N512" s="32">
        <v>15</v>
      </c>
      <c r="O512" s="32">
        <v>15</v>
      </c>
      <c r="P512" s="32">
        <v>0</v>
      </c>
      <c r="Q512" s="32">
        <v>1</v>
      </c>
      <c r="R512" s="32">
        <v>89</v>
      </c>
      <c r="S512" s="32">
        <v>254</v>
      </c>
      <c r="T512" s="32">
        <v>1</v>
      </c>
      <c r="U512" s="32">
        <v>40</v>
      </c>
      <c r="V512" s="32">
        <v>133</v>
      </c>
      <c r="W512" s="30" t="s">
        <v>1443</v>
      </c>
      <c r="X512" s="32" t="s">
        <v>119</v>
      </c>
      <c r="Y512" s="30" t="s">
        <v>1188</v>
      </c>
    </row>
    <row r="513" s="1" customFormat="1" ht="68" hidden="1" customHeight="1" spans="1:25">
      <c r="A513" s="30">
        <v>482</v>
      </c>
      <c r="B513" s="30" t="s">
        <v>33</v>
      </c>
      <c r="C513" s="30" t="s">
        <v>658</v>
      </c>
      <c r="D513" s="51" t="s">
        <v>1429</v>
      </c>
      <c r="E513" s="30" t="s">
        <v>2519</v>
      </c>
      <c r="F513" s="30" t="s">
        <v>1444</v>
      </c>
      <c r="G513" s="30" t="s">
        <v>1445</v>
      </c>
      <c r="H513" s="30" t="s">
        <v>39</v>
      </c>
      <c r="I513" s="30" t="s">
        <v>1446</v>
      </c>
      <c r="J513" s="39">
        <v>45748</v>
      </c>
      <c r="K513" s="39">
        <v>45992</v>
      </c>
      <c r="L513" s="30" t="s">
        <v>1385</v>
      </c>
      <c r="M513" s="30" t="s">
        <v>1447</v>
      </c>
      <c r="N513" s="30">
        <v>40</v>
      </c>
      <c r="O513" s="30">
        <v>40</v>
      </c>
      <c r="P513" s="30">
        <v>0</v>
      </c>
      <c r="Q513" s="30">
        <v>1</v>
      </c>
      <c r="R513" s="30">
        <v>80</v>
      </c>
      <c r="S513" s="30">
        <v>428</v>
      </c>
      <c r="T513" s="30"/>
      <c r="U513" s="30">
        <v>24</v>
      </c>
      <c r="V513" s="30">
        <v>90</v>
      </c>
      <c r="W513" s="307" t="s">
        <v>1448</v>
      </c>
      <c r="X513" s="307" t="s">
        <v>1388</v>
      </c>
      <c r="Y513" s="307" t="s">
        <v>1449</v>
      </c>
    </row>
    <row r="514" s="1" customFormat="1" ht="48" hidden="1" spans="1:25">
      <c r="A514" s="30">
        <v>483</v>
      </c>
      <c r="B514" s="30" t="s">
        <v>33</v>
      </c>
      <c r="C514" s="30" t="s">
        <v>274</v>
      </c>
      <c r="D514" s="30" t="s">
        <v>35</v>
      </c>
      <c r="E514" s="51" t="s">
        <v>1381</v>
      </c>
      <c r="F514" s="30" t="s">
        <v>1450</v>
      </c>
      <c r="G514" s="30" t="s">
        <v>649</v>
      </c>
      <c r="H514" s="30" t="s">
        <v>39</v>
      </c>
      <c r="I514" s="51" t="s">
        <v>1381</v>
      </c>
      <c r="J514" s="39">
        <v>45901</v>
      </c>
      <c r="K514" s="39">
        <v>45992</v>
      </c>
      <c r="L514" s="51" t="s">
        <v>1381</v>
      </c>
      <c r="M514" s="30" t="s">
        <v>1451</v>
      </c>
      <c r="N514" s="30">
        <v>20</v>
      </c>
      <c r="O514" s="30">
        <v>20</v>
      </c>
      <c r="P514" s="30">
        <v>0</v>
      </c>
      <c r="Q514" s="30">
        <v>9</v>
      </c>
      <c r="R514" s="30">
        <v>3054</v>
      </c>
      <c r="S514" s="30">
        <v>13911</v>
      </c>
      <c r="T514" s="30">
        <v>9</v>
      </c>
      <c r="U514" s="30">
        <v>906</v>
      </c>
      <c r="V514" s="30">
        <v>3240</v>
      </c>
      <c r="W514" s="30" t="s">
        <v>1452</v>
      </c>
      <c r="X514" s="30" t="s">
        <v>44</v>
      </c>
      <c r="Y514" s="30" t="s">
        <v>1188</v>
      </c>
    </row>
    <row r="515" s="1" customFormat="1" ht="100" hidden="1" customHeight="1" spans="1:25">
      <c r="A515" s="30">
        <v>484</v>
      </c>
      <c r="B515" s="307" t="s">
        <v>680</v>
      </c>
      <c r="C515" s="307" t="s">
        <v>34</v>
      </c>
      <c r="D515" s="307" t="s">
        <v>81</v>
      </c>
      <c r="E515" s="307" t="s">
        <v>1381</v>
      </c>
      <c r="F515" s="307" t="s">
        <v>2520</v>
      </c>
      <c r="G515" s="307" t="s">
        <v>2521</v>
      </c>
      <c r="H515" s="307" t="s">
        <v>39</v>
      </c>
      <c r="I515" s="307" t="s">
        <v>2522</v>
      </c>
      <c r="J515" s="329">
        <v>45717</v>
      </c>
      <c r="K515" s="329">
        <v>45992</v>
      </c>
      <c r="L515" s="30" t="s">
        <v>1385</v>
      </c>
      <c r="M515" s="307" t="s">
        <v>2523</v>
      </c>
      <c r="N515" s="307">
        <v>10</v>
      </c>
      <c r="O515" s="307">
        <v>10</v>
      </c>
      <c r="P515" s="307">
        <v>0</v>
      </c>
      <c r="Q515" s="307">
        <v>1</v>
      </c>
      <c r="R515" s="307">
        <v>260</v>
      </c>
      <c r="S515" s="307">
        <v>1300</v>
      </c>
      <c r="T515" s="307">
        <v>1</v>
      </c>
      <c r="U515" s="307">
        <v>50</v>
      </c>
      <c r="V515" s="307">
        <v>260</v>
      </c>
      <c r="W515" s="307" t="s">
        <v>2524</v>
      </c>
      <c r="X515" s="307" t="s">
        <v>1388</v>
      </c>
      <c r="Y515" s="30" t="s">
        <v>2525</v>
      </c>
    </row>
    <row r="516" s="1" customFormat="1" ht="84" hidden="1" spans="1:25">
      <c r="A516" s="30">
        <v>485</v>
      </c>
      <c r="B516" s="30" t="s">
        <v>33</v>
      </c>
      <c r="C516" s="307" t="s">
        <v>34</v>
      </c>
      <c r="D516" s="307" t="s">
        <v>60</v>
      </c>
      <c r="E516" s="51" t="s">
        <v>1381</v>
      </c>
      <c r="F516" s="30" t="s">
        <v>1458</v>
      </c>
      <c r="G516" s="307" t="s">
        <v>2526</v>
      </c>
      <c r="H516" s="30" t="s">
        <v>39</v>
      </c>
      <c r="I516" s="51" t="s">
        <v>1381</v>
      </c>
      <c r="J516" s="39">
        <v>45717</v>
      </c>
      <c r="K516" s="39">
        <v>45992</v>
      </c>
      <c r="L516" s="51" t="s">
        <v>1381</v>
      </c>
      <c r="M516" s="40" t="s">
        <v>2527</v>
      </c>
      <c r="N516" s="29">
        <v>10</v>
      </c>
      <c r="O516" s="29">
        <v>10</v>
      </c>
      <c r="P516" s="29">
        <v>0</v>
      </c>
      <c r="Q516" s="29">
        <v>9</v>
      </c>
      <c r="R516" s="29">
        <v>3054</v>
      </c>
      <c r="S516" s="29">
        <v>13911</v>
      </c>
      <c r="T516" s="29">
        <v>9</v>
      </c>
      <c r="U516" s="29">
        <v>906</v>
      </c>
      <c r="V516" s="29">
        <v>3240</v>
      </c>
      <c r="W516" s="40" t="s">
        <v>2514</v>
      </c>
      <c r="X516" s="30" t="s">
        <v>44</v>
      </c>
      <c r="Y516" s="30" t="s">
        <v>2528</v>
      </c>
    </row>
    <row r="517" ht="60" hidden="1" customHeight="1" spans="1:25">
      <c r="A517" s="30">
        <v>486</v>
      </c>
      <c r="B517" s="30" t="s">
        <v>33</v>
      </c>
      <c r="C517" s="307" t="s">
        <v>34</v>
      </c>
      <c r="D517" s="307" t="s">
        <v>60</v>
      </c>
      <c r="E517" s="51" t="s">
        <v>1381</v>
      </c>
      <c r="F517" s="32" t="s">
        <v>2529</v>
      </c>
      <c r="G517" s="350" t="s">
        <v>2530</v>
      </c>
      <c r="H517" s="350" t="s">
        <v>214</v>
      </c>
      <c r="I517" s="350" t="s">
        <v>2531</v>
      </c>
      <c r="J517" s="39">
        <v>45749</v>
      </c>
      <c r="K517" s="39">
        <v>45993</v>
      </c>
      <c r="L517" s="350" t="s">
        <v>1385</v>
      </c>
      <c r="M517" s="350" t="s">
        <v>2532</v>
      </c>
      <c r="N517" s="353">
        <v>30</v>
      </c>
      <c r="O517" s="353">
        <v>30</v>
      </c>
      <c r="P517" s="353">
        <v>0</v>
      </c>
      <c r="Q517" s="353">
        <v>3</v>
      </c>
      <c r="R517" s="353">
        <v>559</v>
      </c>
      <c r="S517" s="353">
        <v>2035</v>
      </c>
      <c r="T517" s="353">
        <v>3</v>
      </c>
      <c r="U517" s="353">
        <v>218</v>
      </c>
      <c r="V517" s="353">
        <v>778</v>
      </c>
      <c r="W517" s="354" t="s">
        <v>2533</v>
      </c>
      <c r="X517" s="32" t="s">
        <v>119</v>
      </c>
      <c r="Y517" s="30" t="s">
        <v>1188</v>
      </c>
    </row>
    <row r="518" ht="37" hidden="1" customHeight="1" spans="1:25">
      <c r="A518" s="30">
        <v>487</v>
      </c>
      <c r="B518" s="307" t="s">
        <v>33</v>
      </c>
      <c r="C518" s="307" t="s">
        <v>34</v>
      </c>
      <c r="D518" s="307" t="s">
        <v>60</v>
      </c>
      <c r="E518" s="307" t="s">
        <v>1381</v>
      </c>
      <c r="F518" s="307" t="s">
        <v>1395</v>
      </c>
      <c r="G518" s="307" t="s">
        <v>2511</v>
      </c>
      <c r="H518" s="307" t="s">
        <v>39</v>
      </c>
      <c r="I518" s="307" t="s">
        <v>2534</v>
      </c>
      <c r="J518" s="307">
        <v>45748</v>
      </c>
      <c r="K518" s="307">
        <v>45993</v>
      </c>
      <c r="L518" s="350" t="s">
        <v>1385</v>
      </c>
      <c r="M518" s="307" t="s">
        <v>2535</v>
      </c>
      <c r="N518" s="32">
        <v>30</v>
      </c>
      <c r="O518" s="32">
        <v>30</v>
      </c>
      <c r="P518" s="32">
        <v>0</v>
      </c>
      <c r="Q518" s="32">
        <v>1</v>
      </c>
      <c r="R518" s="32">
        <v>70</v>
      </c>
      <c r="S518" s="32">
        <v>280</v>
      </c>
      <c r="T518" s="32">
        <v>1</v>
      </c>
      <c r="U518" s="32">
        <v>41</v>
      </c>
      <c r="V518" s="32">
        <v>147</v>
      </c>
      <c r="W518" s="340" t="s">
        <v>2536</v>
      </c>
      <c r="X518" s="307" t="s">
        <v>119</v>
      </c>
      <c r="Y518" s="30" t="s">
        <v>2537</v>
      </c>
    </row>
    <row r="519" spans="1:25">
      <c r="A519" s="351"/>
      <c r="B519" s="351"/>
      <c r="C519" s="351"/>
      <c r="D519" s="352"/>
      <c r="E519" s="6"/>
      <c r="F519" s="351"/>
      <c r="G519" s="351"/>
      <c r="H519" s="351"/>
      <c r="I519" s="351"/>
      <c r="J519" s="351"/>
      <c r="K519" s="351"/>
      <c r="L519" s="351"/>
      <c r="M519" s="351"/>
      <c r="N519" s="6"/>
      <c r="O519" s="6"/>
      <c r="P519" s="6"/>
      <c r="Q519" s="6"/>
      <c r="R519" s="6"/>
      <c r="S519" s="6"/>
      <c r="T519" s="6"/>
      <c r="U519" s="6"/>
      <c r="V519" s="6"/>
      <c r="W519" s="355"/>
      <c r="X519" s="351"/>
      <c r="Y519" s="351"/>
    </row>
    <row r="520" spans="1:25">
      <c r="A520" s="351"/>
      <c r="B520" s="351"/>
      <c r="C520" s="351"/>
      <c r="D520" s="352"/>
      <c r="E520" s="6"/>
      <c r="F520" s="351"/>
      <c r="G520" s="351"/>
      <c r="H520" s="351"/>
      <c r="I520" s="351"/>
      <c r="J520" s="351"/>
      <c r="K520" s="351"/>
      <c r="L520" s="351"/>
      <c r="M520" s="351"/>
      <c r="N520" s="6"/>
      <c r="O520" s="6"/>
      <c r="P520" s="6"/>
      <c r="Q520" s="6"/>
      <c r="R520" s="6"/>
      <c r="S520" s="6"/>
      <c r="T520" s="6"/>
      <c r="U520" s="6"/>
      <c r="V520" s="6"/>
      <c r="W520" s="355"/>
      <c r="X520" s="351"/>
      <c r="Y520" s="351"/>
    </row>
    <row r="521" spans="1:25">
      <c r="A521" s="351"/>
      <c r="B521" s="351"/>
      <c r="C521" s="351"/>
      <c r="D521" s="352"/>
      <c r="E521" s="6"/>
      <c r="F521" s="351"/>
      <c r="G521" s="351"/>
      <c r="H521" s="351"/>
      <c r="I521" s="351"/>
      <c r="J521" s="351"/>
      <c r="K521" s="351"/>
      <c r="L521" s="351"/>
      <c r="M521" s="351"/>
      <c r="N521" s="6"/>
      <c r="O521" s="6"/>
      <c r="P521" s="6"/>
      <c r="Q521" s="6"/>
      <c r="R521" s="6"/>
      <c r="S521" s="6"/>
      <c r="T521" s="6"/>
      <c r="U521" s="6"/>
      <c r="V521" s="6"/>
      <c r="W521" s="355"/>
      <c r="X521" s="351"/>
      <c r="Y521" s="351"/>
    </row>
    <row r="522" spans="1:25">
      <c r="A522" s="351"/>
      <c r="B522" s="351"/>
      <c r="C522" s="351"/>
      <c r="D522" s="352"/>
      <c r="E522" s="6"/>
      <c r="F522" s="351"/>
      <c r="G522" s="351"/>
      <c r="H522" s="351"/>
      <c r="I522" s="351"/>
      <c r="J522" s="351"/>
      <c r="K522" s="351"/>
      <c r="L522" s="351"/>
      <c r="M522" s="351"/>
      <c r="N522" s="6"/>
      <c r="O522" s="6"/>
      <c r="P522" s="6"/>
      <c r="Q522" s="6"/>
      <c r="R522" s="6"/>
      <c r="S522" s="6"/>
      <c r="T522" s="6"/>
      <c r="U522" s="6"/>
      <c r="V522" s="6"/>
      <c r="W522" s="355"/>
      <c r="X522" s="351"/>
      <c r="Y522" s="351"/>
    </row>
    <row r="523" spans="1:25">
      <c r="A523" s="351"/>
      <c r="B523" s="351"/>
      <c r="C523" s="351"/>
      <c r="D523" s="352"/>
      <c r="E523" s="6"/>
      <c r="F523" s="351"/>
      <c r="G523" s="351"/>
      <c r="H523" s="351"/>
      <c r="I523" s="351"/>
      <c r="J523" s="351"/>
      <c r="K523" s="351"/>
      <c r="L523" s="351"/>
      <c r="M523" s="351"/>
      <c r="N523" s="6"/>
      <c r="O523" s="6"/>
      <c r="P523" s="6"/>
      <c r="Q523" s="6"/>
      <c r="R523" s="6"/>
      <c r="S523" s="6"/>
      <c r="T523" s="6"/>
      <c r="U523" s="6"/>
      <c r="V523" s="6"/>
      <c r="W523" s="355"/>
      <c r="X523" s="351"/>
      <c r="Y523" s="351"/>
    </row>
    <row r="524" spans="1:25">
      <c r="A524" s="351"/>
      <c r="B524" s="351"/>
      <c r="C524" s="351"/>
      <c r="D524" s="352"/>
      <c r="E524" s="6"/>
      <c r="F524" s="351"/>
      <c r="G524" s="351"/>
      <c r="H524" s="351"/>
      <c r="I524" s="351"/>
      <c r="J524" s="351"/>
      <c r="K524" s="351"/>
      <c r="L524" s="351"/>
      <c r="M524" s="351"/>
      <c r="N524" s="6"/>
      <c r="O524" s="6"/>
      <c r="P524" s="6"/>
      <c r="Q524" s="6"/>
      <c r="R524" s="6"/>
      <c r="S524" s="6"/>
      <c r="T524" s="6"/>
      <c r="U524" s="6"/>
      <c r="V524" s="6"/>
      <c r="W524" s="355"/>
      <c r="X524" s="351"/>
      <c r="Y524" s="351"/>
    </row>
    <row r="525" spans="1:25">
      <c r="A525" s="351"/>
      <c r="B525" s="351"/>
      <c r="C525" s="351"/>
      <c r="D525" s="352"/>
      <c r="E525" s="6"/>
      <c r="F525" s="351"/>
      <c r="G525" s="351"/>
      <c r="H525" s="351"/>
      <c r="I525" s="351"/>
      <c r="J525" s="351"/>
      <c r="K525" s="351"/>
      <c r="L525" s="351"/>
      <c r="M525" s="351"/>
      <c r="N525" s="6"/>
      <c r="O525" s="6"/>
      <c r="P525" s="6"/>
      <c r="Q525" s="6"/>
      <c r="R525" s="6"/>
      <c r="S525" s="6"/>
      <c r="T525" s="6"/>
      <c r="U525" s="6"/>
      <c r="V525" s="6"/>
      <c r="W525" s="355"/>
      <c r="X525" s="351"/>
      <c r="Y525" s="351"/>
    </row>
    <row r="526" spans="1:25">
      <c r="A526" s="351"/>
      <c r="B526" s="351"/>
      <c r="C526" s="351"/>
      <c r="D526" s="352"/>
      <c r="E526" s="6"/>
      <c r="F526" s="351"/>
      <c r="G526" s="351"/>
      <c r="H526" s="351"/>
      <c r="I526" s="351"/>
      <c r="J526" s="351"/>
      <c r="K526" s="351"/>
      <c r="L526" s="351"/>
      <c r="M526" s="351"/>
      <c r="N526" s="6"/>
      <c r="O526" s="6"/>
      <c r="P526" s="6"/>
      <c r="Q526" s="6"/>
      <c r="R526" s="6"/>
      <c r="S526" s="6"/>
      <c r="T526" s="6"/>
      <c r="U526" s="6"/>
      <c r="V526" s="6"/>
      <c r="W526" s="355"/>
      <c r="X526" s="351"/>
      <c r="Y526" s="351"/>
    </row>
    <row r="527" spans="1:25">
      <c r="A527" s="351"/>
      <c r="B527" s="351"/>
      <c r="C527" s="351"/>
      <c r="D527" s="352"/>
      <c r="E527" s="6"/>
      <c r="F527" s="351"/>
      <c r="G527" s="351"/>
      <c r="H527" s="351"/>
      <c r="I527" s="351"/>
      <c r="J527" s="351"/>
      <c r="K527" s="351"/>
      <c r="L527" s="351"/>
      <c r="M527" s="351"/>
      <c r="N527" s="6"/>
      <c r="O527" s="6"/>
      <c r="P527" s="6"/>
      <c r="Q527" s="6"/>
      <c r="R527" s="6"/>
      <c r="S527" s="6"/>
      <c r="T527" s="6"/>
      <c r="U527" s="6"/>
      <c r="V527" s="6"/>
      <c r="W527" s="355"/>
      <c r="X527" s="351"/>
      <c r="Y527" s="351"/>
    </row>
    <row r="528" spans="1:25">
      <c r="A528" s="351"/>
      <c r="B528" s="351"/>
      <c r="C528" s="351"/>
      <c r="D528" s="352"/>
      <c r="E528" s="6"/>
      <c r="F528" s="351"/>
      <c r="G528" s="351"/>
      <c r="H528" s="351"/>
      <c r="I528" s="351"/>
      <c r="J528" s="351"/>
      <c r="K528" s="351"/>
      <c r="L528" s="351"/>
      <c r="M528" s="351"/>
      <c r="N528" s="6"/>
      <c r="O528" s="6"/>
      <c r="P528" s="6"/>
      <c r="Q528" s="6"/>
      <c r="R528" s="6"/>
      <c r="S528" s="6"/>
      <c r="T528" s="6"/>
      <c r="U528" s="6"/>
      <c r="V528" s="6"/>
      <c r="W528" s="355"/>
      <c r="X528" s="351"/>
      <c r="Y528" s="351"/>
    </row>
    <row r="529" spans="1:25">
      <c r="A529" s="351"/>
      <c r="B529" s="351"/>
      <c r="C529" s="351"/>
      <c r="D529" s="352"/>
      <c r="E529" s="6"/>
      <c r="F529" s="351"/>
      <c r="G529" s="351"/>
      <c r="H529" s="351"/>
      <c r="I529" s="351"/>
      <c r="J529" s="351"/>
      <c r="K529" s="351"/>
      <c r="L529" s="351"/>
      <c r="M529" s="351"/>
      <c r="N529" s="6"/>
      <c r="O529" s="6"/>
      <c r="P529" s="6"/>
      <c r="Q529" s="6"/>
      <c r="R529" s="6"/>
      <c r="S529" s="6"/>
      <c r="T529" s="6"/>
      <c r="U529" s="6"/>
      <c r="V529" s="6"/>
      <c r="W529" s="355"/>
      <c r="X529" s="351"/>
      <c r="Y529" s="351"/>
    </row>
    <row r="530" spans="1:25">
      <c r="A530" s="351"/>
      <c r="B530" s="351"/>
      <c r="C530" s="351"/>
      <c r="D530" s="352"/>
      <c r="E530" s="6"/>
      <c r="F530" s="351"/>
      <c r="G530" s="351"/>
      <c r="H530" s="351"/>
      <c r="I530" s="351"/>
      <c r="J530" s="351"/>
      <c r="K530" s="351"/>
      <c r="L530" s="351"/>
      <c r="M530" s="351"/>
      <c r="N530" s="6"/>
      <c r="O530" s="6"/>
      <c r="P530" s="6"/>
      <c r="Q530" s="6"/>
      <c r="R530" s="6"/>
      <c r="S530" s="6"/>
      <c r="T530" s="6"/>
      <c r="U530" s="6"/>
      <c r="V530" s="6"/>
      <c r="W530" s="355"/>
      <c r="X530" s="351"/>
      <c r="Y530" s="351"/>
    </row>
  </sheetData>
  <autoFilter xmlns:etc="http://www.wps.cn/officeDocument/2017/etCustomData" ref="A4:Z518" etc:filterBottomFollowUsedRange="0">
    <filterColumn colId="11">
      <customFilters>
        <customFilter operator="equal" val="麻阳县水利局"/>
        <customFilter operator="equal" val="责任单位"/>
      </customFilters>
    </filterColumn>
    <extLst/>
  </autoFilter>
  <mergeCells count="25">
    <mergeCell ref="A2:Y2"/>
    <mergeCell ref="A3:Y3"/>
    <mergeCell ref="Q4:V4"/>
    <mergeCell ref="T5:V5"/>
    <mergeCell ref="A7:M7"/>
    <mergeCell ref="A8:M8"/>
    <mergeCell ref="A180:M180"/>
    <mergeCell ref="A4:A6"/>
    <mergeCell ref="E4:E6"/>
    <mergeCell ref="F4:F6"/>
    <mergeCell ref="G4:G6"/>
    <mergeCell ref="H4:H6"/>
    <mergeCell ref="I4:I6"/>
    <mergeCell ref="L4:L6"/>
    <mergeCell ref="M4:M6"/>
    <mergeCell ref="N4:N6"/>
    <mergeCell ref="Q5:Q6"/>
    <mergeCell ref="R5:R6"/>
    <mergeCell ref="S5:S6"/>
    <mergeCell ref="W4:W6"/>
    <mergeCell ref="X4:X6"/>
    <mergeCell ref="Y4:Y6"/>
    <mergeCell ref="J4:K5"/>
    <mergeCell ref="B4:D5"/>
    <mergeCell ref="O4:P5"/>
  </mergeCells>
  <pageMargins left="0.393055555555556" right="0.196527777777778" top="0.393055555555556" bottom="0.393055555555556" header="0.5" footer="0.5"/>
  <pageSetup paperSize="8"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乡级审核表上报表</vt:lpstr>
      <vt:lpstr>部门审核上报和乡级合并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照影</cp:lastModifiedBy>
  <dcterms:created xsi:type="dcterms:W3CDTF">2018-04-28T01:42:00Z</dcterms:created>
  <cp:lastPrinted>2018-06-11T00:10:00Z</cp:lastPrinted>
  <dcterms:modified xsi:type="dcterms:W3CDTF">2025-09-11T02:09:05Z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ubyTemplateID">
    <vt:lpwstr>11</vt:lpwstr>
  </property>
  <property fmtid="{D5CDD505-2E9C-101B-9397-08002B2CF9AE}" pid="4" name="ICV">
    <vt:lpwstr>E14B0149DA3D4235B4626DC9896189F2_13</vt:lpwstr>
  </property>
</Properties>
</file>