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2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<sst xmlns="http://schemas.openxmlformats.org/spreadsheetml/2006/main" count="1393" uniqueCount="509">
  <si>
    <t>2023年部门预算公开表</t>
  </si>
  <si>
    <t>单位编码：</t>
  </si>
  <si>
    <t>701001</t>
  </si>
  <si>
    <t>单位名称：</t>
  </si>
  <si>
    <t>麻阳苗族自治县乡村振兴局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</si>
  <si>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</si>
  <si>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</si>
  <si>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</si>
  <si>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</si>
  <si>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</si>
  <si>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</si>
  <si>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</si>
  <si>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</si>
  <si>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</si>
  <si>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</si>
  <si>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</si>
  <si>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</si>
  <si>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</si>
  <si>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</si>
  <si>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</si>
  <si>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</si>
  <si>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</si>
  <si>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</si>
  <si>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</si>
  <si>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</si>
  <si>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</si>
  <si>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</si>
  <si>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</si>
  <si>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</si>
  <si>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</si>
  <si>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单位：701001_麻阳苗族自治县乡村振兴局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</si>
  <si>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</si>
  <si>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</si>
  <si>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</si>
  <si>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</si>
  <si>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</si>
  <si>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</si>
  <si>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</si>
  <si>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</si>
  <si>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</si>
  <si>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</si>
  <si>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</si>
  <si>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</si>
  <si>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</si>
  <si>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</si>
  <si>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</si>
  <si>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</si>
  <si>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</si>
  <si>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</si>
  <si>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</si>
  <si>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</si>
  <si>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</si>
  <si>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</si>
  <si>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</si>
  <si>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</si>
  <si>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</si>
  <si>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</si>
  <si>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</si>
  <si>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</si>
  <si>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</si>
  <si>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</si>
  <si>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</si>
  <si>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</si>
  <si>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</si>
  <si>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</si>
  <si>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</si>
  <si>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</si>
  <si>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</si>
  <si>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</si>
  <si>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</si>
  <si>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</si>
  <si>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</si>
  <si>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</si>
  <si>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</si>
  <si>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</si>
  <si>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</si>
  <si>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</si>
  <si>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</si>
  <si>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</si>
  <si>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</si>
  <si>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</si>
  <si>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</si>
  <si>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</si>
  <si>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</si>
  <si>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</si>
  <si>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</si>
  <si>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</si>
  <si>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</si>
  <si>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</si>
  <si>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</si>
  <si>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</si>
  <si>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</si>
  <si>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</si>
  <si>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</si>
  <si>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</si>
  <si>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</si>
  <si>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</si>
  <si>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</si>
  <si>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</si>
  <si>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</si>
  <si>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</si>
  <si>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</si>
  <si>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</si>
  <si>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</si>
  <si>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</si>
  <si>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</si>
  <si>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</si>
  <si>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</si>
  <si>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</si>
  <si>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</si>
  <si>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</si>
  <si>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</si>
  <si>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</si>
  <si>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</si>
  <si>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</si>
  <si>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</si>
  <si>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</si>
  <si>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</si>
  <si>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</si>
  <si>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</si>
  <si>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</si>
  <si>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</si>
  <si>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</si>
  <si>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</si>
  <si>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</si>
  <si>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</si>
  <si>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</si>
  <si>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</si>
  <si>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</si>
  <si>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</si>
  <si>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</si>
  <si>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</si>
  <si>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</si>
  <si>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</si>
  <si>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</si>
  <si>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</si>
  <si>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</si>
  <si>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</si>
  <si>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</si>
  <si>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</si>
  <si>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</si>
  <si>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</si>
  <si>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</si>
  <si>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</si>
  <si>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</si>
  <si>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</si>
  <si>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</si>
  <si>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</si>
  <si>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</si>
  <si>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</si>
  <si>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</si>
  <si>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</si>
  <si>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</si>
  <si>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</si>
  <si>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 xml:space="preserve">  701001</t>
  </si>
  <si>
    <t xml:space="preserve">  麻阳苗族自治县乡村振兴局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</si>
  <si>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</si>
  <si>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</si>
  <si>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</si>
  <si>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</si>
  <si>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</si>
  <si>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</si>
  <si>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</si>
  <si>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</si>
  <si>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</si>
  <si>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</si>
  <si>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</si>
  <si>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</si>
  <si>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</si>
  <si>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</si>
  <si>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</si>
  <si>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</si>
  <si>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99</t>
  </si>
  <si>
    <t xml:space="preserve">    2089999</t>
  </si>
  <si>
    <t xml:space="preserve">    其他社会保障和就业支出</t>
  </si>
  <si>
    <t>210</t>
  </si>
  <si>
    <t>11</t>
  </si>
  <si>
    <t>01</t>
  </si>
  <si>
    <t xml:space="preserve">    2101101</t>
  </si>
  <si>
    <t xml:space="preserve">    行政单位医疗</t>
  </si>
  <si>
    <t>213</t>
  </si>
  <si>
    <t xml:space="preserve">    2130501</t>
  </si>
  <si>
    <t xml:space="preserve">    行政运行</t>
  </si>
  <si>
    <t xml:space="preserve">    2130599</t>
  </si>
  <si>
    <t xml:space="preserve">    其他巩固脱贫攻坚成果衔接乡村振兴支出</t>
  </si>
  <si>
    <t>221</t>
  </si>
  <si>
    <t>02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</si>
  <si>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</si>
  <si>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</si>
  <si>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</si>
  <si>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</si>
  <si>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</si>
  <si>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</si>
  <si>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</si>
  <si>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</si>
  <si>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</si>
  <si>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</si>
  <si>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</si>
  <si>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</si>
  <si>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</si>
  <si>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</si>
  <si>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</si>
  <si>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</si>
  <si>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</si>
  <si>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</si>
  <si>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</si>
  <si>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</si>
  <si>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701001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</si>
  <si>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</si>
  <si>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</si>
  <si>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</si>
  <si>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</si>
  <si>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</si>
  <si>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</si>
  <si>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</si>
  <si>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</si>
  <si>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</si>
  <si>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</si>
  <si>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</si>
  <si>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</si>
  <si>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</si>
  <si>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</si>
  <si>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</si>
  <si>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</si>
  <si>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</si>
  <si>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</si>
  <si>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</si>
  <si>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</si>
  <si>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</si>
  <si>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</si>
  <si>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</si>
  <si>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</si>
  <si>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</si>
  <si>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</si>
  <si>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</si>
  <si>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20899</t>
  </si>
  <si>
    <t xml:space="preserve">     2089999</t>
  </si>
  <si>
    <t xml:space="preserve">     其他社会保障和就业支出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</si>
  <si>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</si>
  <si>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</si>
  <si>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</si>
  <si>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</si>
  <si>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213</t>
  </si>
  <si>
    <t xml:space="preserve">   农林水支出</t>
  </si>
  <si>
    <t xml:space="preserve">    21305</t>
  </si>
  <si>
    <t xml:space="preserve">    巩固脱贫衔接乡村振兴</t>
  </si>
  <si>
    <t xml:space="preserve">     2130501</t>
  </si>
  <si>
    <t xml:space="preserve">     行政运行</t>
  </si>
  <si>
    <t xml:space="preserve">     2130599</t>
  </si>
  <si>
    <t xml:space="preserve">     其他巩固脱贫攻坚成果衔接乡村振兴支出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</si>
  <si>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</si>
  <si>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</si>
  <si>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</si>
  <si>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</si>
  <si>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</si>
  <si>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</si>
  <si>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</si>
  <si>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</si>
  <si>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</si>
  <si>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</si>
  <si>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</si>
  <si>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</si>
  <si>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</si>
  <si>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</si>
  <si>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</si>
  <si>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</si>
  <si>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</si>
  <si>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</si>
  <si>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</si>
  <si>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</si>
  <si>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</si>
  <si>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</si>
  <si>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</si>
  <si>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</si>
  <si>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</si>
  <si>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</si>
  <si>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</si>
  <si>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</si>
  <si>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</si>
  <si>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</si>
  <si>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</si>
  <si>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</si>
  <si>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</si>
  <si>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</si>
  <si>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</si>
  <si>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</si>
  <si>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</si>
  <si>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</si>
  <si>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</si>
  <si>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</si>
  <si>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</si>
  <si>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</si>
  <si>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</si>
  <si>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</si>
  <si>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</si>
  <si>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</si>
  <si>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</si>
  <si>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</si>
  <si>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</si>
  <si>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</si>
  <si>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</si>
  <si>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</si>
  <si>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</si>
  <si>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</si>
  <si>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</si>
  <si>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</si>
  <si>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</si>
  <si>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</si>
  <si>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</si>
  <si>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</si>
  <si>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</si>
  <si>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</si>
  <si>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</si>
  <si>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</si>
  <si>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</si>
  <si>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</si>
  <si>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</si>
  <si>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</si>
  <si>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</si>
  <si>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</si>
  <si>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</si>
  <si>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</si>
  <si>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</si>
  <si>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</si>
  <si>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</si>
  <si>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</si>
  <si>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</si>
  <si>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</si>
  <si>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</si>
  <si>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</si>
  <si>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</si>
  <si>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</si>
  <si>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</si>
  <si>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</si>
  <si>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</si>
  <si>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</si>
  <si>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</si>
  <si>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</si>
  <si>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</si>
  <si>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</si>
  <si>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</si>
  <si>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</si>
  <si>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</si>
  <si>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</si>
  <si>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</si>
  <si>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</si>
  <si>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</si>
  <si>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</si>
  <si>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</si>
  <si>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</si>
  <si>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</si>
  <si>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</si>
  <si>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</si>
  <si>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</si>
  <si>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</si>
  <si>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</si>
  <si>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</si>
  <si>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</si>
  <si>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</si>
  <si>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</si>
  <si>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</si>
  <si>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</si>
  <si>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</si>
  <si>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</si>
  <si>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</si>
  <si>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</si>
  <si>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 xml:space="preserve">   农村改厕专项经费1</t>
  </si>
  <si>
    <t xml:space="preserve">   武陵片区专项工作经费1</t>
  </si>
  <si>
    <t xml:space="preserve">   小额信贷、光伏发电、脱贫人口防返贫监测系统专项经费1</t>
  </si>
  <si>
    <t xml:space="preserve">   专项工作经费1</t>
  </si>
  <si>
    <t xml:space="preserve">   中央财政衔接推进乡村振兴补助资金3</t>
  </si>
  <si>
    <t>项目支出绩效目标表</t>
  </si>
  <si>
    <t>单位：701001-麻阳苗族自治县乡村振兴局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</si>
  <si>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</si>
  <si>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</si>
  <si>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</si>
  <si>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</si>
  <si>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</si>
  <si>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</si>
  <si>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</si>
  <si>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</si>
  <si>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</si>
  <si>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</si>
  <si>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</si>
  <si>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</si>
  <si>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</si>
  <si>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农村改厕专项经费</t>
  </si>
  <si>
    <t>改善当地农村环境卫生状况，提高农民居住条件和健康水平</t>
  </si>
  <si>
    <t>成本指标
（20分）</t>
  </si>
  <si>
    <t>经济成本指标</t>
  </si>
  <si>
    <t>项目成本</t>
  </si>
  <si>
    <t>考核项目成本控制情况。</t>
  </si>
  <si>
    <t>项目成本控制在10万元范围内，得10分，每超出1%，扣0.5分，扣完为止。</t>
  </si>
  <si>
    <t>万元</t>
  </si>
  <si>
    <t>≤</t>
  </si>
  <si>
    <t>社会成本指标</t>
  </si>
  <si>
    <t>社会成本节约率</t>
  </si>
  <si>
    <t>社会成本指标节约率＝(计划成本-实际成本) /计划成本×100%。</t>
  </si>
  <si>
    <t>项目成本控制在总成本范围内，得5分，每下降1%，扣0.5分，扣完为止。</t>
  </si>
  <si>
    <t>%</t>
  </si>
  <si>
    <t>≥</t>
  </si>
  <si>
    <t>生态环境成本指标</t>
  </si>
  <si>
    <t>生态环境成本节约率</t>
  </si>
  <si>
    <t>生态环境成本节约率＝(计划成本-实际成本) /计划成本×100%。</t>
  </si>
  <si>
    <t>产出指标（30）</t>
  </si>
  <si>
    <t>数量指标</t>
  </si>
  <si>
    <t>农村改厕专项工作完成率</t>
  </si>
  <si>
    <t>考核项目完成数量。</t>
  </si>
  <si>
    <t>工作完成率100%得10分，每下降1%，扣0.5分，扣完为止。</t>
  </si>
  <si>
    <t>=</t>
  </si>
  <si>
    <t>质量指标</t>
  </si>
  <si>
    <t>验收合格率</t>
  </si>
  <si>
    <t>考核项目质量达标情况。</t>
  </si>
  <si>
    <t>完成100%计10分，每下降1%扣0.5分，扣完为止</t>
  </si>
  <si>
    <t>时效指标</t>
  </si>
  <si>
    <t>完成及时性</t>
  </si>
  <si>
    <t>2023年12月底之前完成</t>
  </si>
  <si>
    <t>考核项目时效性。</t>
  </si>
  <si>
    <t>项目均在2023年底前完成，得10分，否则酌情扣分。</t>
  </si>
  <si>
    <t>年</t>
  </si>
  <si>
    <t>定性</t>
  </si>
  <si>
    <t>效益指标
（30分）</t>
  </si>
  <si>
    <t>经济效益指标</t>
  </si>
  <si>
    <t>推动当地农村建设和经济发展</t>
  </si>
  <si>
    <t>效果明显</t>
  </si>
  <si>
    <t>考核项目实施对经济发展所带来的直接或间接影响情况。</t>
  </si>
  <si>
    <t>效果明显得5分，效果一般3分，否则不得分。</t>
  </si>
  <si>
    <t>无</t>
  </si>
  <si>
    <t>社会效益指标</t>
  </si>
  <si>
    <t>改善当地农民的生活条件和公共卫生环境</t>
  </si>
  <si>
    <t>改善当地农民的生活条件和公共卫生环境，增强社会文明程度和生活品质。</t>
  </si>
  <si>
    <t>效果明显得10分，效果一般5分，否则不得分。</t>
  </si>
  <si>
    <t>生态效益指标</t>
  </si>
  <si>
    <t>生态效益情况</t>
  </si>
  <si>
    <t>考核项目实施对生态环境所带来的直接或间接影响情况。</t>
  </si>
  <si>
    <t>效果明显得5分，效果一般3分，否则不得分。（如不适用，直接计分）</t>
  </si>
  <si>
    <t>可持续影响指标</t>
  </si>
  <si>
    <t>促进当地乡村振兴</t>
  </si>
  <si>
    <t>全面提高农村卫生环境和居住条件，促进当地乡村振兴和可持续发展。</t>
  </si>
  <si>
    <t>可持续影响效果明显得10分，效果一般5分，效果不明显不得分。</t>
  </si>
  <si>
    <t>满意度指标（10分）</t>
  </si>
  <si>
    <t>服务对象满意度指标</t>
  </si>
  <si>
    <t>群众满意度</t>
  </si>
  <si>
    <t>考核群众满意度。</t>
  </si>
  <si>
    <t>满意度达95%得10分，每下降1%，扣0.5分，扣完为止。</t>
  </si>
  <si>
    <t>武陵片区专项工作经费</t>
  </si>
  <si>
    <t>推进当地产业结构调整和转型升级，提高农村经济发展水平和居民生活质量</t>
  </si>
  <si>
    <t>项目成本控制在8万元范围内，得10分，每超出1%，扣0.5分，扣完为止。</t>
  </si>
  <si>
    <t>工作完成率</t>
  </si>
  <si>
    <t>项目绩效目标达标率</t>
  </si>
  <si>
    <t>增加当地就业机会和农民收入</t>
  </si>
  <si>
    <t>提升乡村文化和社区管理水平</t>
  </si>
  <si>
    <t>项目实施对社会发展所带来的直接或间接影响情况。</t>
  </si>
  <si>
    <t>保护和改善当地的生态环境</t>
  </si>
  <si>
    <t>保护和改善当地的生态环境，推进绿色发展和生态保护。</t>
  </si>
  <si>
    <t>促进全县乡村振兴水平的提升</t>
  </si>
  <si>
    <t>促进全县乡村振兴水平的提升。</t>
  </si>
  <si>
    <t>小额信贷、光伏发电、脱贫人口防返贫监测系统专项经费</t>
  </si>
  <si>
    <t>项目成本控制在20万元范围内，得10分，每超出1%，扣0.5分，扣完为止。</t>
  </si>
  <si>
    <t>项目经费使用规范、公开透明，提高项目管理效能。</t>
  </si>
  <si>
    <t>提高脱贫人口的收入水平和生活质量</t>
  </si>
  <si>
    <t>改善当地贫困人口的基础设施建设和公共服务设施</t>
  </si>
  <si>
    <t>提升整个县域的乡村振兴水平</t>
  </si>
  <si>
    <t>提升整个县域的乡村振兴水平，为当地脱贫攻坚提供长效支持。</t>
  </si>
  <si>
    <t>专项工作经费</t>
  </si>
  <si>
    <t>用于脱贫人口劳动力培训、脱贫人口实用技术培训。提高贫困人口劳动技能，增加就业机会，帮助贫困人口脱贫致富。</t>
  </si>
  <si>
    <t>项目成本控制在22万元范围内，得10分，每超出1%，扣0.5分，扣完为止。</t>
  </si>
  <si>
    <t>培训工作完成率</t>
  </si>
  <si>
    <t>确保贫困人口培训质量和效果。</t>
  </si>
  <si>
    <t>增加农民收入水平</t>
  </si>
  <si>
    <t>提高贫困人口的就业率和就业质量，增加农民收入水平，推动乡村经济全面发展。</t>
  </si>
  <si>
    <t>改善贫困人口生活条件</t>
  </si>
  <si>
    <t>改善贫困人口生活条件，增强社会组织和社区自我管理能力。</t>
  </si>
  <si>
    <t>构建全面脱贫长效机制</t>
  </si>
  <si>
    <t>考核项目实施对可持续发展所带来的直接或间接影响情况。</t>
  </si>
  <si>
    <t>中央财政衔接推进乡村振兴补助资金</t>
  </si>
  <si>
    <t>深化农村改革，激发乡村活力，推动乡村振兴</t>
  </si>
  <si>
    <t>项目成本控制在9000万元范围内，得10分，每超出1%，扣0.5分，扣完为止。</t>
  </si>
  <si>
    <t>乡村振兴工作完成率</t>
  </si>
  <si>
    <t>增强乡村经济活力，提高农民收入水平</t>
  </si>
  <si>
    <t>增强乡村社会组织和管理能力</t>
  </si>
  <si>
    <t>可持续影响情况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</si>
  <si>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</si>
  <si>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</si>
  <si>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</si>
  <si>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</si>
  <si>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</si>
  <si>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</si>
  <si>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</si>
  <si>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</si>
  <si>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</si>
  <si>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</si>
  <si>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麻麻阳苗族自治县乡村振兴局</t>
  </si>
  <si>
    <t>持续巩固拓展脱贫攻坚成果，坚决守住防止规模性返贫的底线；持续做好乡村振兴示范点建设；加强乡村振兴资金投入；强化做好社会帮扶工作。</t>
  </si>
  <si>
    <t>产出指标
(50分)</t>
  </si>
  <si>
    <t>各项项目完成率</t>
  </si>
  <si>
    <t>各项项目任务目标的数量要求。</t>
  </si>
  <si>
    <t>工程质量合格率</t>
  </si>
  <si>
    <t>确保各项工程质量，保证项目经费使用的规范性和合理性。</t>
  </si>
  <si>
    <t>工作完成及时率</t>
  </si>
  <si>
    <t>2023年12月31日之前完成</t>
  </si>
  <si>
    <t>考核整体时效性。</t>
  </si>
  <si>
    <t>成本指标</t>
  </si>
  <si>
    <t>整体支出成本节约率</t>
  </si>
  <si>
    <t>成本节约率＝(计划成本-实际成本) /计划成本×100%。</t>
  </si>
  <si>
    <t>提高当地投资效益</t>
  </si>
  <si>
    <t>推动当地经济发展，提高当地投资效益和经济发展水平。</t>
  </si>
  <si>
    <t>改善当地居民的生活条件和公共服务水平</t>
  </si>
  <si>
    <t>改善当地居民的生活条件和公共服务水平，增强社会文明程度和生活品质。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</si>
</sst>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color rgb="FF000000"/>
      <name val="宋体"/>
      <charset val="134"/>
    </font>
    <font>
      <sz val="10"/>
      <color theme="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Fill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left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3" xfId="49" applyFont="1" applyFill="1" applyBorder="1" applyAlignment="1">
      <alignment horizontal="left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4" fontId="9" fillId="2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10" fontId="0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9" defaultRowHeight="13.5" outlineLevelRow="7"/>
  <cols>
    <col min="1" max="1" width="3.66666666666667" customWidth="1"/>
    <col min="2" max="2" width="3.8" customWidth="1"/>
    <col min="3" max="3" width="4.60833333333333" customWidth="1"/>
    <col min="4" max="4" width="19.2666666666667" customWidth="1"/>
    <col min="5" max="11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0"/>
      <c r="B2" s="50"/>
      <c r="C2" s="50"/>
      <c r="D2" s="50"/>
      <c r="E2" s="50"/>
      <c r="F2" s="50"/>
      <c r="G2" s="50"/>
      <c r="H2" s="50"/>
      <c r="I2" s="50"/>
    </row>
    <row r="3" ht="18.8" customHeight="1" spans="1:9">
      <c r="A3" s="50"/>
      <c r="B3" s="50"/>
      <c r="C3" s="50"/>
      <c r="D3" s="50"/>
      <c r="E3" s="50"/>
      <c r="F3" s="50"/>
      <c r="G3" s="50"/>
      <c r="H3" s="50"/>
      <c r="I3" s="50"/>
    </row>
    <row r="4" ht="34.65" customHeight="1" spans="1:9">
      <c r="A4" s="95"/>
      <c r="B4" s="96"/>
      <c r="C4" s="48"/>
      <c r="D4" s="95" t="s">
        <v>1</v>
      </c>
      <c r="E4" s="96" t="s">
        <v>2</v>
      </c>
      <c r="F4" s="96"/>
      <c r="G4" s="96"/>
      <c r="H4" s="96"/>
      <c r="I4" s="48"/>
    </row>
    <row r="5" ht="47.45" customHeight="1" spans="1:9">
      <c r="A5" s="95"/>
      <c r="B5" s="96"/>
      <c r="C5" s="48"/>
      <c r="D5" s="95" t="s">
        <v>3</v>
      </c>
      <c r="E5" s="96" t="s">
        <v>4</v>
      </c>
      <c r="F5" s="96"/>
      <c r="G5" s="96"/>
      <c r="H5" s="96"/>
      <c r="I5" s="48"/>
    </row>
    <row r="6" ht="14.3" customHeight="1"/>
    <row r="7" ht="14.3" customHeight="1"/>
    <row r="8" ht="14.3" customHeight="1" spans="4:4">
      <c r="D8" s="48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A1" sqref="A1"/>
    </sheetView>
  </sheetViews>
  <sheetFormatPr defaultColWidth="9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4">
      <c r="A1" s="48"/>
      <c r="M1" s="58" t="s">
        <v>262</v>
      </c>
      <c r="N1" s="58"/>
    </row>
    <row r="2" ht="39.15" customHeight="1" spans="1:14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9.55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36.9" customHeight="1" spans="1:14">
      <c r="A4" s="51" t="s">
        <v>157</v>
      </c>
      <c r="B4" s="51"/>
      <c r="C4" s="51"/>
      <c r="D4" s="51" t="s">
        <v>190</v>
      </c>
      <c r="E4" s="51" t="s">
        <v>191</v>
      </c>
      <c r="F4" s="51" t="s">
        <v>209</v>
      </c>
      <c r="G4" s="51" t="s">
        <v>193</v>
      </c>
      <c r="H4" s="51"/>
      <c r="I4" s="51"/>
      <c r="J4" s="51"/>
      <c r="K4" s="51"/>
      <c r="L4" s="51" t="s">
        <v>197</v>
      </c>
      <c r="M4" s="51"/>
      <c r="N4" s="51"/>
    </row>
    <row r="5" ht="34.65" customHeight="1" spans="1:14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263</v>
      </c>
      <c r="I5" s="51" t="s">
        <v>264</v>
      </c>
      <c r="J5" s="51" t="s">
        <v>265</v>
      </c>
      <c r="K5" s="51" t="s">
        <v>266</v>
      </c>
      <c r="L5" s="51" t="s">
        <v>135</v>
      </c>
      <c r="M5" s="51" t="s">
        <v>210</v>
      </c>
      <c r="N5" s="51" t="s">
        <v>267</v>
      </c>
    </row>
    <row r="6" ht="19.9" customHeight="1" spans="1:14">
      <c r="A6" s="52"/>
      <c r="B6" s="52"/>
      <c r="C6" s="52"/>
      <c r="D6" s="52"/>
      <c r="E6" s="52" t="s">
        <v>135</v>
      </c>
      <c r="F6" s="68">
        <v>303.32</v>
      </c>
      <c r="G6" s="68">
        <v>303.32</v>
      </c>
      <c r="H6" s="68">
        <v>205.56</v>
      </c>
      <c r="I6" s="68">
        <v>55.64</v>
      </c>
      <c r="J6" s="68">
        <v>23.66</v>
      </c>
      <c r="K6" s="68">
        <v>18.46</v>
      </c>
      <c r="L6" s="68"/>
      <c r="M6" s="68"/>
      <c r="N6" s="68"/>
    </row>
    <row r="7" ht="19.9" customHeight="1" spans="1:14">
      <c r="A7" s="52"/>
      <c r="B7" s="52"/>
      <c r="C7" s="52"/>
      <c r="D7" s="55" t="s">
        <v>153</v>
      </c>
      <c r="E7" s="55" t="s">
        <v>4</v>
      </c>
      <c r="F7" s="68">
        <v>303.32</v>
      </c>
      <c r="G7" s="68">
        <v>303.32</v>
      </c>
      <c r="H7" s="68">
        <v>205.56</v>
      </c>
      <c r="I7" s="68">
        <v>55.64</v>
      </c>
      <c r="J7" s="68">
        <v>23.66</v>
      </c>
      <c r="K7" s="68">
        <v>18.46</v>
      </c>
      <c r="L7" s="68"/>
      <c r="M7" s="68"/>
      <c r="N7" s="68"/>
    </row>
    <row r="8" ht="19.9" customHeight="1" spans="1:14">
      <c r="A8" s="52"/>
      <c r="B8" s="52"/>
      <c r="C8" s="52"/>
      <c r="D8" s="61" t="s">
        <v>154</v>
      </c>
      <c r="E8" s="61" t="s">
        <v>155</v>
      </c>
      <c r="F8" s="68">
        <v>303.32</v>
      </c>
      <c r="G8" s="68">
        <v>303.32</v>
      </c>
      <c r="H8" s="68">
        <v>205.56</v>
      </c>
      <c r="I8" s="68">
        <v>55.64</v>
      </c>
      <c r="J8" s="68">
        <v>23.66</v>
      </c>
      <c r="K8" s="68">
        <v>18.46</v>
      </c>
      <c r="L8" s="68"/>
      <c r="M8" s="68"/>
      <c r="N8" s="68"/>
    </row>
    <row r="9" ht="19.9" customHeight="1" spans="1:14">
      <c r="A9" s="64" t="s">
        <v>168</v>
      </c>
      <c r="B9" s="64" t="s">
        <v>169</v>
      </c>
      <c r="C9" s="64" t="s">
        <v>169</v>
      </c>
      <c r="D9" s="56" t="s">
        <v>207</v>
      </c>
      <c r="E9" s="60" t="s">
        <v>171</v>
      </c>
      <c r="F9" s="57">
        <v>32.89</v>
      </c>
      <c r="G9" s="57">
        <v>32.89</v>
      </c>
      <c r="H9" s="62"/>
      <c r="I9" s="62">
        <v>32.89</v>
      </c>
      <c r="J9" s="62"/>
      <c r="K9" s="62"/>
      <c r="L9" s="57"/>
      <c r="M9" s="62"/>
      <c r="N9" s="62"/>
    </row>
    <row r="10" ht="19.9" customHeight="1" spans="1:14">
      <c r="A10" s="64" t="s">
        <v>168</v>
      </c>
      <c r="B10" s="64" t="s">
        <v>172</v>
      </c>
      <c r="C10" s="64" t="s">
        <v>172</v>
      </c>
      <c r="D10" s="56" t="s">
        <v>207</v>
      </c>
      <c r="E10" s="60" t="s">
        <v>174</v>
      </c>
      <c r="F10" s="57">
        <v>5.28</v>
      </c>
      <c r="G10" s="57">
        <v>5.28</v>
      </c>
      <c r="H10" s="62"/>
      <c r="I10" s="62">
        <v>5.28</v>
      </c>
      <c r="J10" s="62"/>
      <c r="K10" s="62"/>
      <c r="L10" s="57"/>
      <c r="M10" s="62"/>
      <c r="N10" s="62"/>
    </row>
    <row r="11" ht="19.9" customHeight="1" spans="1:14">
      <c r="A11" s="64" t="s">
        <v>175</v>
      </c>
      <c r="B11" s="64" t="s">
        <v>176</v>
      </c>
      <c r="C11" s="64" t="s">
        <v>177</v>
      </c>
      <c r="D11" s="56" t="s">
        <v>207</v>
      </c>
      <c r="E11" s="60" t="s">
        <v>179</v>
      </c>
      <c r="F11" s="57">
        <v>17.47</v>
      </c>
      <c r="G11" s="57">
        <v>17.47</v>
      </c>
      <c r="H11" s="62"/>
      <c r="I11" s="62">
        <v>17.47</v>
      </c>
      <c r="J11" s="62"/>
      <c r="K11" s="62"/>
      <c r="L11" s="57"/>
      <c r="M11" s="62"/>
      <c r="N11" s="62"/>
    </row>
    <row r="12" ht="19.9" customHeight="1" spans="1:14">
      <c r="A12" s="64" t="s">
        <v>180</v>
      </c>
      <c r="B12" s="64" t="s">
        <v>169</v>
      </c>
      <c r="C12" s="64" t="s">
        <v>177</v>
      </c>
      <c r="D12" s="56" t="s">
        <v>207</v>
      </c>
      <c r="E12" s="60" t="s">
        <v>182</v>
      </c>
      <c r="F12" s="57">
        <v>224.02</v>
      </c>
      <c r="G12" s="57">
        <v>224.02</v>
      </c>
      <c r="H12" s="62">
        <v>205.56</v>
      </c>
      <c r="I12" s="62"/>
      <c r="J12" s="62"/>
      <c r="K12" s="62">
        <v>18.46</v>
      </c>
      <c r="L12" s="57"/>
      <c r="M12" s="62"/>
      <c r="N12" s="62"/>
    </row>
    <row r="13" ht="19.9" customHeight="1" spans="1:14">
      <c r="A13" s="64" t="s">
        <v>185</v>
      </c>
      <c r="B13" s="64" t="s">
        <v>186</v>
      </c>
      <c r="C13" s="64" t="s">
        <v>177</v>
      </c>
      <c r="D13" s="56" t="s">
        <v>207</v>
      </c>
      <c r="E13" s="60" t="s">
        <v>188</v>
      </c>
      <c r="F13" s="57">
        <v>23.66</v>
      </c>
      <c r="G13" s="57">
        <v>23.66</v>
      </c>
      <c r="H13" s="62"/>
      <c r="I13" s="62"/>
      <c r="J13" s="62">
        <v>23.66</v>
      </c>
      <c r="K13" s="62"/>
      <c r="L13" s="57"/>
      <c r="M13" s="62"/>
      <c r="N13" s="62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9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22">
      <c r="A1" s="48"/>
      <c r="U1" s="58" t="s">
        <v>268</v>
      </c>
      <c r="V1" s="58"/>
    </row>
    <row r="2" ht="43.7" customHeight="1" spans="1:22">
      <c r="A2" s="69" t="s">
        <v>15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ht="21.1" customHeight="1" spans="1:22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9" t="s">
        <v>31</v>
      </c>
      <c r="V3" s="59"/>
    </row>
    <row r="4" ht="23.35" customHeight="1" spans="1:22">
      <c r="A4" s="51" t="s">
        <v>157</v>
      </c>
      <c r="B4" s="51"/>
      <c r="C4" s="51"/>
      <c r="D4" s="51" t="s">
        <v>190</v>
      </c>
      <c r="E4" s="51" t="s">
        <v>191</v>
      </c>
      <c r="F4" s="51" t="s">
        <v>209</v>
      </c>
      <c r="G4" s="51" t="s">
        <v>269</v>
      </c>
      <c r="H4" s="51"/>
      <c r="I4" s="51"/>
      <c r="J4" s="51"/>
      <c r="K4" s="51"/>
      <c r="L4" s="51" t="s">
        <v>270</v>
      </c>
      <c r="M4" s="51"/>
      <c r="N4" s="51"/>
      <c r="O4" s="51"/>
      <c r="P4" s="51"/>
      <c r="Q4" s="51"/>
      <c r="R4" s="51" t="s">
        <v>265</v>
      </c>
      <c r="S4" s="51" t="s">
        <v>271</v>
      </c>
      <c r="T4" s="51"/>
      <c r="U4" s="51"/>
      <c r="V4" s="51"/>
    </row>
    <row r="5" ht="48.95" customHeight="1" spans="1:22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272</v>
      </c>
      <c r="I5" s="51" t="s">
        <v>273</v>
      </c>
      <c r="J5" s="51" t="s">
        <v>274</v>
      </c>
      <c r="K5" s="51" t="s">
        <v>275</v>
      </c>
      <c r="L5" s="51" t="s">
        <v>135</v>
      </c>
      <c r="M5" s="51" t="s">
        <v>276</v>
      </c>
      <c r="N5" s="51" t="s">
        <v>277</v>
      </c>
      <c r="O5" s="51" t="s">
        <v>278</v>
      </c>
      <c r="P5" s="51" t="s">
        <v>279</v>
      </c>
      <c r="Q5" s="51" t="s">
        <v>280</v>
      </c>
      <c r="R5" s="51"/>
      <c r="S5" s="51" t="s">
        <v>135</v>
      </c>
      <c r="T5" s="51" t="s">
        <v>281</v>
      </c>
      <c r="U5" s="51" t="s">
        <v>282</v>
      </c>
      <c r="V5" s="51" t="s">
        <v>266</v>
      </c>
    </row>
    <row r="6" ht="19.9" customHeight="1" spans="1:22">
      <c r="A6" s="52"/>
      <c r="B6" s="52"/>
      <c r="C6" s="52"/>
      <c r="D6" s="52"/>
      <c r="E6" s="52" t="s">
        <v>135</v>
      </c>
      <c r="F6" s="54">
        <v>303.32</v>
      </c>
      <c r="G6" s="54">
        <v>205.56</v>
      </c>
      <c r="H6" s="54">
        <v>100.53</v>
      </c>
      <c r="I6" s="54">
        <v>29.13</v>
      </c>
      <c r="J6" s="54">
        <v>48.31</v>
      </c>
      <c r="K6" s="54">
        <v>27.59</v>
      </c>
      <c r="L6" s="54">
        <v>55.64</v>
      </c>
      <c r="M6" s="54">
        <v>32.89</v>
      </c>
      <c r="N6" s="54"/>
      <c r="O6" s="54">
        <v>17.47</v>
      </c>
      <c r="P6" s="54"/>
      <c r="Q6" s="54">
        <v>5.28</v>
      </c>
      <c r="R6" s="54">
        <v>23.66</v>
      </c>
      <c r="S6" s="54">
        <v>18.46</v>
      </c>
      <c r="T6" s="54"/>
      <c r="U6" s="54"/>
      <c r="V6" s="54">
        <v>18.46</v>
      </c>
    </row>
    <row r="7" ht="19.9" customHeight="1" spans="1:22">
      <c r="A7" s="52"/>
      <c r="B7" s="52"/>
      <c r="C7" s="52"/>
      <c r="D7" s="55" t="s">
        <v>153</v>
      </c>
      <c r="E7" s="55" t="s">
        <v>4</v>
      </c>
      <c r="F7" s="54">
        <v>303.32</v>
      </c>
      <c r="G7" s="54">
        <v>205.56</v>
      </c>
      <c r="H7" s="54">
        <v>100.53</v>
      </c>
      <c r="I7" s="54">
        <v>29.13</v>
      </c>
      <c r="J7" s="54">
        <v>48.31</v>
      </c>
      <c r="K7" s="54">
        <v>27.59</v>
      </c>
      <c r="L7" s="54">
        <v>55.64</v>
      </c>
      <c r="M7" s="54">
        <v>32.89</v>
      </c>
      <c r="N7" s="54"/>
      <c r="O7" s="54">
        <v>17.47</v>
      </c>
      <c r="P7" s="54"/>
      <c r="Q7" s="54">
        <v>5.28</v>
      </c>
      <c r="R7" s="54">
        <v>23.66</v>
      </c>
      <c r="S7" s="54">
        <v>18.46</v>
      </c>
      <c r="T7" s="54"/>
      <c r="U7" s="54"/>
      <c r="V7" s="54">
        <v>18.46</v>
      </c>
    </row>
    <row r="8" ht="19.9" customHeight="1" spans="1:22">
      <c r="A8" s="52"/>
      <c r="B8" s="52"/>
      <c r="C8" s="52"/>
      <c r="D8" s="61" t="s">
        <v>154</v>
      </c>
      <c r="E8" s="61" t="s">
        <v>155</v>
      </c>
      <c r="F8" s="54">
        <v>303.32</v>
      </c>
      <c r="G8" s="54">
        <v>205.56</v>
      </c>
      <c r="H8" s="54">
        <v>100.53</v>
      </c>
      <c r="I8" s="54">
        <v>29.13</v>
      </c>
      <c r="J8" s="54">
        <v>48.31</v>
      </c>
      <c r="K8" s="54">
        <v>27.59</v>
      </c>
      <c r="L8" s="54">
        <v>55.64</v>
      </c>
      <c r="M8" s="54">
        <v>32.89</v>
      </c>
      <c r="N8" s="54"/>
      <c r="O8" s="54">
        <v>17.47</v>
      </c>
      <c r="P8" s="54"/>
      <c r="Q8" s="54">
        <v>5.28</v>
      </c>
      <c r="R8" s="54">
        <v>23.66</v>
      </c>
      <c r="S8" s="54">
        <v>18.46</v>
      </c>
      <c r="T8" s="54"/>
      <c r="U8" s="54"/>
      <c r="V8" s="54">
        <v>18.46</v>
      </c>
    </row>
    <row r="9" ht="19.9" customHeight="1" spans="1:22">
      <c r="A9" s="64" t="s">
        <v>168</v>
      </c>
      <c r="B9" s="64" t="s">
        <v>169</v>
      </c>
      <c r="C9" s="64" t="s">
        <v>169</v>
      </c>
      <c r="D9" s="56" t="s">
        <v>207</v>
      </c>
      <c r="E9" s="60" t="s">
        <v>171</v>
      </c>
      <c r="F9" s="57">
        <v>32.89</v>
      </c>
      <c r="G9" s="62"/>
      <c r="H9" s="62"/>
      <c r="I9" s="62"/>
      <c r="J9" s="62"/>
      <c r="K9" s="62"/>
      <c r="L9" s="57">
        <v>32.89</v>
      </c>
      <c r="M9" s="62">
        <v>32.89</v>
      </c>
      <c r="N9" s="62"/>
      <c r="O9" s="62"/>
      <c r="P9" s="62"/>
      <c r="Q9" s="62"/>
      <c r="R9" s="62"/>
      <c r="S9" s="57"/>
      <c r="T9" s="62"/>
      <c r="U9" s="62"/>
      <c r="V9" s="62"/>
    </row>
    <row r="10" ht="19.9" customHeight="1" spans="1:22">
      <c r="A10" s="64" t="s">
        <v>168</v>
      </c>
      <c r="B10" s="64" t="s">
        <v>172</v>
      </c>
      <c r="C10" s="64" t="s">
        <v>172</v>
      </c>
      <c r="D10" s="56" t="s">
        <v>207</v>
      </c>
      <c r="E10" s="60" t="s">
        <v>174</v>
      </c>
      <c r="F10" s="57">
        <v>5.28</v>
      </c>
      <c r="G10" s="62"/>
      <c r="H10" s="62"/>
      <c r="I10" s="62"/>
      <c r="J10" s="62"/>
      <c r="K10" s="62"/>
      <c r="L10" s="57">
        <v>5.28</v>
      </c>
      <c r="M10" s="62"/>
      <c r="N10" s="62"/>
      <c r="O10" s="62"/>
      <c r="P10" s="62"/>
      <c r="Q10" s="62">
        <v>5.28</v>
      </c>
      <c r="R10" s="62"/>
      <c r="S10" s="57"/>
      <c r="T10" s="62"/>
      <c r="U10" s="62"/>
      <c r="V10" s="62"/>
    </row>
    <row r="11" ht="19.9" customHeight="1" spans="1:22">
      <c r="A11" s="64" t="s">
        <v>175</v>
      </c>
      <c r="B11" s="64" t="s">
        <v>176</v>
      </c>
      <c r="C11" s="64" t="s">
        <v>177</v>
      </c>
      <c r="D11" s="56" t="s">
        <v>207</v>
      </c>
      <c r="E11" s="60" t="s">
        <v>179</v>
      </c>
      <c r="F11" s="57">
        <v>17.47</v>
      </c>
      <c r="G11" s="62"/>
      <c r="H11" s="62"/>
      <c r="I11" s="62"/>
      <c r="J11" s="62"/>
      <c r="K11" s="62"/>
      <c r="L11" s="57">
        <v>17.47</v>
      </c>
      <c r="M11" s="62"/>
      <c r="N11" s="62"/>
      <c r="O11" s="62">
        <v>17.47</v>
      </c>
      <c r="P11" s="62"/>
      <c r="Q11" s="62"/>
      <c r="R11" s="62"/>
      <c r="S11" s="57"/>
      <c r="T11" s="62"/>
      <c r="U11" s="62"/>
      <c r="V11" s="62"/>
    </row>
    <row r="12" ht="19.9" customHeight="1" spans="1:22">
      <c r="A12" s="64" t="s">
        <v>180</v>
      </c>
      <c r="B12" s="64" t="s">
        <v>169</v>
      </c>
      <c r="C12" s="64" t="s">
        <v>177</v>
      </c>
      <c r="D12" s="56" t="s">
        <v>207</v>
      </c>
      <c r="E12" s="60" t="s">
        <v>182</v>
      </c>
      <c r="F12" s="57">
        <v>224.02</v>
      </c>
      <c r="G12" s="62">
        <v>205.56</v>
      </c>
      <c r="H12" s="62">
        <v>100.53</v>
      </c>
      <c r="I12" s="62">
        <v>29.13</v>
      </c>
      <c r="J12" s="62">
        <v>48.31</v>
      </c>
      <c r="K12" s="62">
        <v>27.59</v>
      </c>
      <c r="L12" s="57"/>
      <c r="M12" s="62"/>
      <c r="N12" s="62"/>
      <c r="O12" s="62"/>
      <c r="P12" s="62"/>
      <c r="Q12" s="62"/>
      <c r="R12" s="62"/>
      <c r="S12" s="57">
        <v>18.46</v>
      </c>
      <c r="T12" s="62"/>
      <c r="U12" s="62"/>
      <c r="V12" s="62">
        <v>18.46</v>
      </c>
    </row>
    <row r="13" ht="19.9" customHeight="1" spans="1:22">
      <c r="A13" s="64" t="s">
        <v>185</v>
      </c>
      <c r="B13" s="64" t="s">
        <v>186</v>
      </c>
      <c r="C13" s="64" t="s">
        <v>177</v>
      </c>
      <c r="D13" s="56" t="s">
        <v>207</v>
      </c>
      <c r="E13" s="60" t="s">
        <v>188</v>
      </c>
      <c r="F13" s="57">
        <v>23.66</v>
      </c>
      <c r="G13" s="62"/>
      <c r="H13" s="62"/>
      <c r="I13" s="62"/>
      <c r="J13" s="62"/>
      <c r="K13" s="62"/>
      <c r="L13" s="57"/>
      <c r="M13" s="62"/>
      <c r="N13" s="62"/>
      <c r="O13" s="62"/>
      <c r="P13" s="62"/>
      <c r="Q13" s="62"/>
      <c r="R13" s="62">
        <v>23.66</v>
      </c>
      <c r="S13" s="57"/>
      <c r="T13" s="62"/>
      <c r="U13" s="62"/>
      <c r="V13" s="62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" customWidth="1"/>
    <col min="6" max="6" width="16.4166666666667" customWidth="1"/>
    <col min="7" max="7" width="13.4333333333333" customWidth="1"/>
    <col min="8" max="8" width="11.1333333333333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1">
      <c r="A1" s="48"/>
      <c r="K1" s="58" t="s">
        <v>283</v>
      </c>
    </row>
    <row r="2" ht="40.7" customHeight="1" spans="1:1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15.8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20.35" customHeight="1" spans="1:11">
      <c r="A4" s="51" t="s">
        <v>157</v>
      </c>
      <c r="B4" s="51"/>
      <c r="C4" s="51"/>
      <c r="D4" s="51" t="s">
        <v>190</v>
      </c>
      <c r="E4" s="51" t="s">
        <v>191</v>
      </c>
      <c r="F4" s="51" t="s">
        <v>284</v>
      </c>
      <c r="G4" s="51" t="s">
        <v>285</v>
      </c>
      <c r="H4" s="51" t="s">
        <v>286</v>
      </c>
      <c r="I4" s="51" t="s">
        <v>287</v>
      </c>
      <c r="J4" s="51" t="s">
        <v>288</v>
      </c>
      <c r="K4" s="51" t="s">
        <v>289</v>
      </c>
    </row>
    <row r="5" ht="20.35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52"/>
      <c r="B6" s="52"/>
      <c r="C6" s="52"/>
      <c r="D6" s="52"/>
      <c r="E6" s="52" t="s">
        <v>135</v>
      </c>
      <c r="F6" s="54">
        <v>12.7</v>
      </c>
      <c r="G6" s="54">
        <v>0.83</v>
      </c>
      <c r="H6" s="54"/>
      <c r="I6" s="54"/>
      <c r="J6" s="54">
        <v>11.87</v>
      </c>
      <c r="K6" s="54"/>
    </row>
    <row r="7" ht="19.9" customHeight="1" spans="1:11">
      <c r="A7" s="52"/>
      <c r="B7" s="52"/>
      <c r="C7" s="52"/>
      <c r="D7" s="55" t="s">
        <v>153</v>
      </c>
      <c r="E7" s="55" t="s">
        <v>4</v>
      </c>
      <c r="F7" s="54">
        <v>12.7</v>
      </c>
      <c r="G7" s="54">
        <v>0.83</v>
      </c>
      <c r="H7" s="54"/>
      <c r="I7" s="54"/>
      <c r="J7" s="54">
        <v>11.87</v>
      </c>
      <c r="K7" s="54"/>
    </row>
    <row r="8" ht="19.9" customHeight="1" spans="1:11">
      <c r="A8" s="52"/>
      <c r="B8" s="52"/>
      <c r="C8" s="52"/>
      <c r="D8" s="61" t="s">
        <v>154</v>
      </c>
      <c r="E8" s="61" t="s">
        <v>155</v>
      </c>
      <c r="F8" s="54">
        <v>12.7</v>
      </c>
      <c r="G8" s="54">
        <v>0.83</v>
      </c>
      <c r="H8" s="54"/>
      <c r="I8" s="54"/>
      <c r="J8" s="54">
        <v>11.87</v>
      </c>
      <c r="K8" s="54"/>
    </row>
    <row r="9" ht="19.9" customHeight="1" spans="1:11">
      <c r="A9" s="64" t="s">
        <v>168</v>
      </c>
      <c r="B9" s="64" t="s">
        <v>172</v>
      </c>
      <c r="C9" s="64" t="s">
        <v>172</v>
      </c>
      <c r="D9" s="56" t="s">
        <v>207</v>
      </c>
      <c r="E9" s="60" t="s">
        <v>174</v>
      </c>
      <c r="F9" s="57">
        <v>0.83</v>
      </c>
      <c r="G9" s="62">
        <v>0.83</v>
      </c>
      <c r="H9" s="62"/>
      <c r="I9" s="62"/>
      <c r="J9" s="62"/>
      <c r="K9" s="62"/>
    </row>
    <row r="10" ht="19.9" customHeight="1" spans="1:11">
      <c r="A10" s="64" t="s">
        <v>180</v>
      </c>
      <c r="B10" s="64" t="s">
        <v>169</v>
      </c>
      <c r="C10" s="64" t="s">
        <v>177</v>
      </c>
      <c r="D10" s="56" t="s">
        <v>207</v>
      </c>
      <c r="E10" s="60" t="s">
        <v>182</v>
      </c>
      <c r="F10" s="57">
        <v>11.87</v>
      </c>
      <c r="G10" s="62"/>
      <c r="H10" s="62"/>
      <c r="I10" s="62"/>
      <c r="J10" s="62">
        <v>11.87</v>
      </c>
      <c r="K10" s="6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9" defaultRowHeight="13.5"/>
  <cols>
    <col min="1" max="1" width="4.75" customWidth="1"/>
    <col min="2" max="2" width="5.425" customWidth="1"/>
    <col min="3" max="3" width="5.975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8">
      <c r="A1" s="48"/>
      <c r="Q1" s="58" t="s">
        <v>290</v>
      </c>
      <c r="R1" s="58"/>
    </row>
    <row r="2" ht="35.4" customHeight="1" spans="1:18">
      <c r="A2" s="49" t="s">
        <v>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ht="21.1" customHeight="1" spans="1:18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9" t="s">
        <v>31</v>
      </c>
      <c r="R3" s="59"/>
    </row>
    <row r="4" ht="21.1" customHeight="1" spans="1:18">
      <c r="A4" s="51" t="s">
        <v>157</v>
      </c>
      <c r="B4" s="51"/>
      <c r="C4" s="51"/>
      <c r="D4" s="51" t="s">
        <v>190</v>
      </c>
      <c r="E4" s="51" t="s">
        <v>191</v>
      </c>
      <c r="F4" s="51" t="s">
        <v>284</v>
      </c>
      <c r="G4" s="51" t="s">
        <v>291</v>
      </c>
      <c r="H4" s="51" t="s">
        <v>292</v>
      </c>
      <c r="I4" s="51" t="s">
        <v>293</v>
      </c>
      <c r="J4" s="51" t="s">
        <v>294</v>
      </c>
      <c r="K4" s="51" t="s">
        <v>295</v>
      </c>
      <c r="L4" s="51" t="s">
        <v>296</v>
      </c>
      <c r="M4" s="51" t="s">
        <v>297</v>
      </c>
      <c r="N4" s="51" t="s">
        <v>286</v>
      </c>
      <c r="O4" s="51" t="s">
        <v>298</v>
      </c>
      <c r="P4" s="51" t="s">
        <v>299</v>
      </c>
      <c r="Q4" s="51" t="s">
        <v>287</v>
      </c>
      <c r="R4" s="51" t="s">
        <v>289</v>
      </c>
    </row>
    <row r="5" ht="18.8" customHeight="1" spans="1:18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ht="19.9" customHeight="1" spans="1:18">
      <c r="A6" s="52"/>
      <c r="B6" s="52"/>
      <c r="C6" s="52"/>
      <c r="D6" s="52"/>
      <c r="E6" s="52" t="s">
        <v>135</v>
      </c>
      <c r="F6" s="54">
        <v>12.7</v>
      </c>
      <c r="G6" s="54"/>
      <c r="H6" s="54">
        <v>11.87</v>
      </c>
      <c r="I6" s="54"/>
      <c r="J6" s="54"/>
      <c r="K6" s="54">
        <v>0.83</v>
      </c>
      <c r="L6" s="54"/>
      <c r="M6" s="54"/>
      <c r="N6" s="54"/>
      <c r="O6" s="54"/>
      <c r="P6" s="54"/>
      <c r="Q6" s="54"/>
      <c r="R6" s="54"/>
    </row>
    <row r="7" ht="19.9" customHeight="1" spans="1:18">
      <c r="A7" s="52"/>
      <c r="B7" s="52"/>
      <c r="C7" s="52"/>
      <c r="D7" s="55" t="s">
        <v>153</v>
      </c>
      <c r="E7" s="55" t="s">
        <v>4</v>
      </c>
      <c r="F7" s="54">
        <v>12.7</v>
      </c>
      <c r="G7" s="54"/>
      <c r="H7" s="54">
        <v>11.87</v>
      </c>
      <c r="I7" s="54"/>
      <c r="J7" s="54"/>
      <c r="K7" s="54">
        <v>0.83</v>
      </c>
      <c r="L7" s="54"/>
      <c r="M7" s="54"/>
      <c r="N7" s="54"/>
      <c r="O7" s="54"/>
      <c r="P7" s="54"/>
      <c r="Q7" s="54"/>
      <c r="R7" s="54"/>
    </row>
    <row r="8" ht="19.9" customHeight="1" spans="1:18">
      <c r="A8" s="52"/>
      <c r="B8" s="52"/>
      <c r="C8" s="52"/>
      <c r="D8" s="61" t="s">
        <v>154</v>
      </c>
      <c r="E8" s="61" t="s">
        <v>155</v>
      </c>
      <c r="F8" s="54">
        <v>12.7</v>
      </c>
      <c r="G8" s="54"/>
      <c r="H8" s="54">
        <v>11.87</v>
      </c>
      <c r="I8" s="54"/>
      <c r="J8" s="54"/>
      <c r="K8" s="54">
        <v>0.83</v>
      </c>
      <c r="L8" s="54"/>
      <c r="M8" s="54"/>
      <c r="N8" s="54"/>
      <c r="O8" s="54"/>
      <c r="P8" s="54"/>
      <c r="Q8" s="54"/>
      <c r="R8" s="54"/>
    </row>
    <row r="9" ht="19.9" customHeight="1" spans="1:18">
      <c r="A9" s="64" t="s">
        <v>168</v>
      </c>
      <c r="B9" s="64" t="s">
        <v>172</v>
      </c>
      <c r="C9" s="64" t="s">
        <v>172</v>
      </c>
      <c r="D9" s="56" t="s">
        <v>207</v>
      </c>
      <c r="E9" s="60" t="s">
        <v>174</v>
      </c>
      <c r="F9" s="57">
        <v>0.83</v>
      </c>
      <c r="G9" s="62"/>
      <c r="H9" s="62"/>
      <c r="I9" s="62"/>
      <c r="J9" s="62"/>
      <c r="K9" s="62">
        <v>0.83</v>
      </c>
      <c r="L9" s="62"/>
      <c r="M9" s="62"/>
      <c r="N9" s="62"/>
      <c r="O9" s="62"/>
      <c r="P9" s="62"/>
      <c r="Q9" s="62"/>
      <c r="R9" s="62"/>
    </row>
    <row r="10" ht="19.9" customHeight="1" spans="1:18">
      <c r="A10" s="64" t="s">
        <v>180</v>
      </c>
      <c r="B10" s="64" t="s">
        <v>169</v>
      </c>
      <c r="C10" s="64" t="s">
        <v>177</v>
      </c>
      <c r="D10" s="56" t="s">
        <v>207</v>
      </c>
      <c r="E10" s="60" t="s">
        <v>182</v>
      </c>
      <c r="F10" s="57">
        <v>11.87</v>
      </c>
      <c r="G10" s="62"/>
      <c r="H10" s="62">
        <v>11.87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60833333333333" customWidth="1"/>
    <col min="3" max="3" width="5.28333333333333" customWidth="1"/>
    <col min="4" max="4" width="7.05833333333333" customWidth="1"/>
    <col min="5" max="5" width="15.8833333333333" customWidth="1"/>
    <col min="6" max="6" width="9.63333333333333" customWidth="1"/>
    <col min="7" max="7" width="8.41666666666667" customWidth="1"/>
    <col min="8" max="17" width="7.175" customWidth="1"/>
    <col min="18" max="18" width="8.55" customWidth="1"/>
    <col min="19" max="20" width="7.175" customWidth="1"/>
    <col min="21" max="22" width="9.76666666666667" customWidth="1"/>
  </cols>
  <sheetData>
    <row r="1" ht="14.3" customHeight="1" spans="1:20">
      <c r="A1" s="48"/>
      <c r="S1" s="58" t="s">
        <v>300</v>
      </c>
      <c r="T1" s="58"/>
    </row>
    <row r="2" ht="31.65" customHeight="1" spans="1:20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21.1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85" customHeight="1" spans="1:20">
      <c r="A4" s="51" t="s">
        <v>157</v>
      </c>
      <c r="B4" s="51"/>
      <c r="C4" s="51"/>
      <c r="D4" s="51" t="s">
        <v>190</v>
      </c>
      <c r="E4" s="51" t="s">
        <v>191</v>
      </c>
      <c r="F4" s="51" t="s">
        <v>284</v>
      </c>
      <c r="G4" s="51" t="s">
        <v>194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 t="s">
        <v>197</v>
      </c>
      <c r="S4" s="51"/>
      <c r="T4" s="51"/>
    </row>
    <row r="5" ht="31.65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301</v>
      </c>
      <c r="I5" s="51" t="s">
        <v>302</v>
      </c>
      <c r="J5" s="51" t="s">
        <v>303</v>
      </c>
      <c r="K5" s="51" t="s">
        <v>304</v>
      </c>
      <c r="L5" s="51" t="s">
        <v>305</v>
      </c>
      <c r="M5" s="51" t="s">
        <v>306</v>
      </c>
      <c r="N5" s="51" t="s">
        <v>307</v>
      </c>
      <c r="O5" s="51" t="s">
        <v>308</v>
      </c>
      <c r="P5" s="51" t="s">
        <v>309</v>
      </c>
      <c r="Q5" s="51" t="s">
        <v>310</v>
      </c>
      <c r="R5" s="51" t="s">
        <v>135</v>
      </c>
      <c r="S5" s="51" t="s">
        <v>311</v>
      </c>
      <c r="T5" s="51" t="s">
        <v>267</v>
      </c>
    </row>
    <row r="6" ht="19.9" customHeight="1" spans="1:20">
      <c r="A6" s="52"/>
      <c r="B6" s="52"/>
      <c r="C6" s="52"/>
      <c r="D6" s="52"/>
      <c r="E6" s="52" t="s">
        <v>135</v>
      </c>
      <c r="F6" s="68">
        <v>23</v>
      </c>
      <c r="G6" s="68">
        <v>23</v>
      </c>
      <c r="H6" s="68">
        <v>12</v>
      </c>
      <c r="I6" s="68"/>
      <c r="J6" s="68">
        <v>2</v>
      </c>
      <c r="K6" s="68"/>
      <c r="L6" s="68"/>
      <c r="M6" s="68">
        <v>9</v>
      </c>
      <c r="N6" s="68"/>
      <c r="O6" s="68"/>
      <c r="P6" s="68"/>
      <c r="Q6" s="68"/>
      <c r="R6" s="68"/>
      <c r="S6" s="68"/>
      <c r="T6" s="68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68">
        <v>23</v>
      </c>
      <c r="G7" s="68">
        <v>23</v>
      </c>
      <c r="H7" s="68">
        <v>12</v>
      </c>
      <c r="I7" s="68"/>
      <c r="J7" s="68">
        <v>2</v>
      </c>
      <c r="K7" s="68"/>
      <c r="L7" s="68"/>
      <c r="M7" s="68">
        <v>9</v>
      </c>
      <c r="N7" s="68"/>
      <c r="O7" s="68"/>
      <c r="P7" s="68"/>
      <c r="Q7" s="68"/>
      <c r="R7" s="68"/>
      <c r="S7" s="68"/>
      <c r="T7" s="68"/>
    </row>
    <row r="8" ht="19.9" customHeight="1" spans="1:20">
      <c r="A8" s="52"/>
      <c r="B8" s="52"/>
      <c r="C8" s="52"/>
      <c r="D8" s="61" t="s">
        <v>154</v>
      </c>
      <c r="E8" s="61" t="s">
        <v>155</v>
      </c>
      <c r="F8" s="68">
        <v>23</v>
      </c>
      <c r="G8" s="68">
        <v>23</v>
      </c>
      <c r="H8" s="68">
        <v>12</v>
      </c>
      <c r="I8" s="68"/>
      <c r="J8" s="68">
        <v>2</v>
      </c>
      <c r="K8" s="68"/>
      <c r="L8" s="68"/>
      <c r="M8" s="68">
        <v>9</v>
      </c>
      <c r="N8" s="68"/>
      <c r="O8" s="68"/>
      <c r="P8" s="68"/>
      <c r="Q8" s="68"/>
      <c r="R8" s="68"/>
      <c r="S8" s="68"/>
      <c r="T8" s="68"/>
    </row>
    <row r="9" ht="19.9" customHeight="1" spans="1:20">
      <c r="A9" s="64" t="s">
        <v>180</v>
      </c>
      <c r="B9" s="64" t="s">
        <v>169</v>
      </c>
      <c r="C9" s="64" t="s">
        <v>177</v>
      </c>
      <c r="D9" s="56" t="s">
        <v>207</v>
      </c>
      <c r="E9" s="60" t="s">
        <v>182</v>
      </c>
      <c r="F9" s="57">
        <v>23</v>
      </c>
      <c r="G9" s="62">
        <v>23</v>
      </c>
      <c r="H9" s="62">
        <v>12</v>
      </c>
      <c r="I9" s="62"/>
      <c r="J9" s="62">
        <v>2</v>
      </c>
      <c r="K9" s="62"/>
      <c r="L9" s="62"/>
      <c r="M9" s="62">
        <v>9</v>
      </c>
      <c r="N9" s="62"/>
      <c r="O9" s="62"/>
      <c r="P9" s="62"/>
      <c r="Q9" s="62"/>
      <c r="R9" s="62"/>
      <c r="S9" s="62"/>
      <c r="T9" s="6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E1" workbookViewId="0">
      <selection activeCell="A1" sqref="A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25" customWidth="1"/>
    <col min="7" max="33" width="7.175" customWidth="1"/>
    <col min="34" max="35" width="9.76666666666667" customWidth="1"/>
  </cols>
  <sheetData>
    <row r="1" ht="12.05" customHeight="1" spans="1:33">
      <c r="A1" s="48"/>
      <c r="F1" s="48"/>
      <c r="AF1" s="58" t="s">
        <v>312</v>
      </c>
      <c r="AG1" s="58"/>
    </row>
    <row r="2" ht="38.4" customHeight="1" spans="1:33">
      <c r="A2" s="49" t="s">
        <v>19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ht="21.1" customHeight="1" spans="1:33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9" t="s">
        <v>31</v>
      </c>
      <c r="AG3" s="59"/>
    </row>
    <row r="4" ht="21.85" customHeight="1" spans="1:33">
      <c r="A4" s="51" t="s">
        <v>157</v>
      </c>
      <c r="B4" s="51"/>
      <c r="C4" s="51"/>
      <c r="D4" s="51" t="s">
        <v>190</v>
      </c>
      <c r="E4" s="51" t="s">
        <v>191</v>
      </c>
      <c r="F4" s="51" t="s">
        <v>313</v>
      </c>
      <c r="G4" s="51" t="s">
        <v>314</v>
      </c>
      <c r="H4" s="51" t="s">
        <v>315</v>
      </c>
      <c r="I4" s="51" t="s">
        <v>316</v>
      </c>
      <c r="J4" s="51" t="s">
        <v>317</v>
      </c>
      <c r="K4" s="51" t="s">
        <v>318</v>
      </c>
      <c r="L4" s="51" t="s">
        <v>319</v>
      </c>
      <c r="M4" s="51" t="s">
        <v>320</v>
      </c>
      <c r="N4" s="51" t="s">
        <v>321</v>
      </c>
      <c r="O4" s="51" t="s">
        <v>322</v>
      </c>
      <c r="P4" s="51" t="s">
        <v>323</v>
      </c>
      <c r="Q4" s="51" t="s">
        <v>307</v>
      </c>
      <c r="R4" s="51" t="s">
        <v>309</v>
      </c>
      <c r="S4" s="51" t="s">
        <v>324</v>
      </c>
      <c r="T4" s="51" t="s">
        <v>302</v>
      </c>
      <c r="U4" s="51" t="s">
        <v>303</v>
      </c>
      <c r="V4" s="51" t="s">
        <v>306</v>
      </c>
      <c r="W4" s="51" t="s">
        <v>325</v>
      </c>
      <c r="X4" s="51" t="s">
        <v>326</v>
      </c>
      <c r="Y4" s="51" t="s">
        <v>327</v>
      </c>
      <c r="Z4" s="51" t="s">
        <v>328</v>
      </c>
      <c r="AA4" s="51" t="s">
        <v>305</v>
      </c>
      <c r="AB4" s="51" t="s">
        <v>329</v>
      </c>
      <c r="AC4" s="51" t="s">
        <v>330</v>
      </c>
      <c r="AD4" s="51" t="s">
        <v>308</v>
      </c>
      <c r="AE4" s="51" t="s">
        <v>331</v>
      </c>
      <c r="AF4" s="51" t="s">
        <v>332</v>
      </c>
      <c r="AG4" s="51" t="s">
        <v>310</v>
      </c>
    </row>
    <row r="5" ht="18.8" customHeight="1" spans="1:33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</row>
    <row r="6" ht="19.9" customHeight="1" spans="1:33">
      <c r="A6" s="53"/>
      <c r="B6" s="67"/>
      <c r="C6" s="67"/>
      <c r="D6" s="60"/>
      <c r="E6" s="60" t="s">
        <v>135</v>
      </c>
      <c r="F6" s="68">
        <v>23</v>
      </c>
      <c r="G6" s="68"/>
      <c r="H6" s="68"/>
      <c r="I6" s="68"/>
      <c r="J6" s="68"/>
      <c r="K6" s="68">
        <v>1</v>
      </c>
      <c r="L6" s="68">
        <v>5</v>
      </c>
      <c r="M6" s="68">
        <v>1</v>
      </c>
      <c r="N6" s="68"/>
      <c r="O6" s="68"/>
      <c r="P6" s="68"/>
      <c r="Q6" s="68"/>
      <c r="R6" s="68"/>
      <c r="S6" s="68"/>
      <c r="T6" s="68"/>
      <c r="U6" s="68">
        <v>2</v>
      </c>
      <c r="V6" s="68">
        <v>9</v>
      </c>
      <c r="W6" s="68"/>
      <c r="X6" s="68"/>
      <c r="Y6" s="68"/>
      <c r="Z6" s="68"/>
      <c r="AA6" s="68"/>
      <c r="AB6" s="68">
        <v>5</v>
      </c>
      <c r="AC6" s="68"/>
      <c r="AD6" s="68"/>
      <c r="AE6" s="68"/>
      <c r="AF6" s="68"/>
      <c r="AG6" s="68"/>
    </row>
    <row r="7" ht="19.9" customHeight="1" spans="1:33">
      <c r="A7" s="52"/>
      <c r="B7" s="52"/>
      <c r="C7" s="52"/>
      <c r="D7" s="55" t="s">
        <v>153</v>
      </c>
      <c r="E7" s="55" t="s">
        <v>4</v>
      </c>
      <c r="F7" s="68">
        <v>23</v>
      </c>
      <c r="G7" s="68"/>
      <c r="H7" s="68"/>
      <c r="I7" s="68"/>
      <c r="J7" s="68"/>
      <c r="K7" s="68">
        <v>1</v>
      </c>
      <c r="L7" s="68">
        <v>5</v>
      </c>
      <c r="M7" s="68">
        <v>1</v>
      </c>
      <c r="N7" s="68"/>
      <c r="O7" s="68"/>
      <c r="P7" s="68"/>
      <c r="Q7" s="68"/>
      <c r="R7" s="68"/>
      <c r="S7" s="68"/>
      <c r="T7" s="68"/>
      <c r="U7" s="68">
        <v>2</v>
      </c>
      <c r="V7" s="68">
        <v>9</v>
      </c>
      <c r="W7" s="68"/>
      <c r="X7" s="68"/>
      <c r="Y7" s="68"/>
      <c r="Z7" s="68"/>
      <c r="AA7" s="68"/>
      <c r="AB7" s="68">
        <v>5</v>
      </c>
      <c r="AC7" s="68"/>
      <c r="AD7" s="68"/>
      <c r="AE7" s="68"/>
      <c r="AF7" s="68"/>
      <c r="AG7" s="68"/>
    </row>
    <row r="8" ht="19.9" customHeight="1" spans="1:33">
      <c r="A8" s="52"/>
      <c r="B8" s="52"/>
      <c r="C8" s="52"/>
      <c r="D8" s="61" t="s">
        <v>154</v>
      </c>
      <c r="E8" s="61" t="s">
        <v>155</v>
      </c>
      <c r="F8" s="68">
        <v>23</v>
      </c>
      <c r="G8" s="68"/>
      <c r="H8" s="68"/>
      <c r="I8" s="68"/>
      <c r="J8" s="68"/>
      <c r="K8" s="68">
        <v>1</v>
      </c>
      <c r="L8" s="68">
        <v>5</v>
      </c>
      <c r="M8" s="68">
        <v>1</v>
      </c>
      <c r="N8" s="68"/>
      <c r="O8" s="68"/>
      <c r="P8" s="68"/>
      <c r="Q8" s="68"/>
      <c r="R8" s="68"/>
      <c r="S8" s="68"/>
      <c r="T8" s="68"/>
      <c r="U8" s="68">
        <v>2</v>
      </c>
      <c r="V8" s="68">
        <v>9</v>
      </c>
      <c r="W8" s="68"/>
      <c r="X8" s="68"/>
      <c r="Y8" s="68"/>
      <c r="Z8" s="68"/>
      <c r="AA8" s="68"/>
      <c r="AB8" s="68">
        <v>5</v>
      </c>
      <c r="AC8" s="68"/>
      <c r="AD8" s="68"/>
      <c r="AE8" s="68"/>
      <c r="AF8" s="68"/>
      <c r="AG8" s="68"/>
    </row>
    <row r="9" ht="19.9" customHeight="1" spans="1:33">
      <c r="A9" s="64" t="s">
        <v>180</v>
      </c>
      <c r="B9" s="64" t="s">
        <v>169</v>
      </c>
      <c r="C9" s="64" t="s">
        <v>177</v>
      </c>
      <c r="D9" s="56" t="s">
        <v>207</v>
      </c>
      <c r="E9" s="60" t="s">
        <v>182</v>
      </c>
      <c r="F9" s="62">
        <v>23</v>
      </c>
      <c r="G9" s="62"/>
      <c r="H9" s="62"/>
      <c r="I9" s="62"/>
      <c r="J9" s="62"/>
      <c r="K9" s="62">
        <v>1</v>
      </c>
      <c r="L9" s="62">
        <v>5</v>
      </c>
      <c r="M9" s="62">
        <v>1</v>
      </c>
      <c r="N9" s="62"/>
      <c r="O9" s="62"/>
      <c r="P9" s="62"/>
      <c r="Q9" s="62"/>
      <c r="R9" s="62"/>
      <c r="S9" s="62"/>
      <c r="T9" s="62"/>
      <c r="U9" s="62">
        <v>2</v>
      </c>
      <c r="V9" s="62">
        <v>9</v>
      </c>
      <c r="W9" s="62"/>
      <c r="X9" s="62"/>
      <c r="Y9" s="62"/>
      <c r="Z9" s="62"/>
      <c r="AA9" s="62"/>
      <c r="AB9" s="62">
        <v>5</v>
      </c>
      <c r="AC9" s="62"/>
      <c r="AD9" s="62"/>
      <c r="AE9" s="62"/>
      <c r="AF9" s="62"/>
      <c r="AG9" s="62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9" defaultRowHeight="13.5" outlineLevelRow="7" outlineLevelCol="7"/>
  <cols>
    <col min="1" max="1" width="12.8916666666667" customWidth="1"/>
    <col min="2" max="2" width="29.725" customWidth="1"/>
    <col min="3" max="3" width="20.7583333333333" customWidth="1"/>
    <col min="4" max="4" width="12.35" customWidth="1"/>
    <col min="5" max="5" width="10.3166666666667" customWidth="1"/>
    <col min="6" max="6" width="14.1083333333333" customWidth="1"/>
    <col min="7" max="8" width="13.7" customWidth="1"/>
    <col min="9" max="9" width="9.76666666666667" customWidth="1"/>
  </cols>
  <sheetData>
    <row r="1" ht="14.3" customHeight="1" spans="1:8">
      <c r="A1" s="48"/>
      <c r="G1" s="58" t="s">
        <v>333</v>
      </c>
      <c r="H1" s="58"/>
    </row>
    <row r="2" ht="29.35" customHeight="1" spans="1:8">
      <c r="A2" s="49" t="s">
        <v>20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35" customHeight="1" spans="1:8">
      <c r="A4" s="51" t="s">
        <v>334</v>
      </c>
      <c r="B4" s="51" t="s">
        <v>335</v>
      </c>
      <c r="C4" s="51" t="s">
        <v>336</v>
      </c>
      <c r="D4" s="51" t="s">
        <v>337</v>
      </c>
      <c r="E4" s="51" t="s">
        <v>338</v>
      </c>
      <c r="F4" s="51"/>
      <c r="G4" s="51"/>
      <c r="H4" s="51" t="s">
        <v>339</v>
      </c>
    </row>
    <row r="5" ht="22.6" customHeight="1" spans="1:8">
      <c r="A5" s="51"/>
      <c r="B5" s="51"/>
      <c r="C5" s="51"/>
      <c r="D5" s="51"/>
      <c r="E5" s="51" t="s">
        <v>137</v>
      </c>
      <c r="F5" s="51" t="s">
        <v>340</v>
      </c>
      <c r="G5" s="51" t="s">
        <v>341</v>
      </c>
      <c r="H5" s="51"/>
    </row>
    <row r="6" ht="19.9" customHeight="1" spans="1:8">
      <c r="A6" s="52"/>
      <c r="B6" s="52" t="s">
        <v>135</v>
      </c>
      <c r="C6" s="54">
        <v>9</v>
      </c>
      <c r="D6" s="54"/>
      <c r="E6" s="54"/>
      <c r="F6" s="54"/>
      <c r="G6" s="54"/>
      <c r="H6" s="54">
        <v>9</v>
      </c>
    </row>
    <row r="7" ht="19.9" customHeight="1" spans="1:8">
      <c r="A7" s="55" t="s">
        <v>153</v>
      </c>
      <c r="B7" s="55" t="s">
        <v>4</v>
      </c>
      <c r="C7" s="54">
        <v>9</v>
      </c>
      <c r="D7" s="54"/>
      <c r="E7" s="54"/>
      <c r="F7" s="54"/>
      <c r="G7" s="54"/>
      <c r="H7" s="54">
        <v>9</v>
      </c>
    </row>
    <row r="8" ht="19.9" customHeight="1" spans="1:8">
      <c r="A8" s="56" t="s">
        <v>154</v>
      </c>
      <c r="B8" s="56" t="s">
        <v>155</v>
      </c>
      <c r="C8" s="62">
        <v>9</v>
      </c>
      <c r="D8" s="62"/>
      <c r="E8" s="57"/>
      <c r="F8" s="62"/>
      <c r="G8" s="62"/>
      <c r="H8" s="62">
        <v>9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083333333333" customWidth="1"/>
    <col min="8" max="8" width="16.2833333333333" customWidth="1"/>
    <col min="9" max="9" width="9.76666666666667" customWidth="1"/>
  </cols>
  <sheetData>
    <row r="1" ht="14.3" customHeight="1" spans="1:8">
      <c r="A1" s="48"/>
      <c r="G1" s="58" t="s">
        <v>342</v>
      </c>
      <c r="H1" s="58"/>
    </row>
    <row r="2" ht="33.9" customHeight="1" spans="1:8">
      <c r="A2" s="49" t="s">
        <v>21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20.35" customHeight="1" spans="1:8">
      <c r="A4" s="51" t="s">
        <v>158</v>
      </c>
      <c r="B4" s="51" t="s">
        <v>159</v>
      </c>
      <c r="C4" s="51" t="s">
        <v>135</v>
      </c>
      <c r="D4" s="51" t="s">
        <v>343</v>
      </c>
      <c r="E4" s="51"/>
      <c r="F4" s="51"/>
      <c r="G4" s="51"/>
      <c r="H4" s="51" t="s">
        <v>161</v>
      </c>
    </row>
    <row r="5" ht="17.3" customHeight="1" spans="1:8">
      <c r="A5" s="51"/>
      <c r="B5" s="51"/>
      <c r="C5" s="51"/>
      <c r="D5" s="51" t="s">
        <v>137</v>
      </c>
      <c r="E5" s="51" t="s">
        <v>231</v>
      </c>
      <c r="F5" s="51"/>
      <c r="G5" s="51" t="s">
        <v>232</v>
      </c>
      <c r="H5" s="51"/>
    </row>
    <row r="6" ht="24.1" customHeight="1" spans="1:8">
      <c r="A6" s="51"/>
      <c r="B6" s="51"/>
      <c r="C6" s="51"/>
      <c r="D6" s="51"/>
      <c r="E6" s="51" t="s">
        <v>210</v>
      </c>
      <c r="F6" s="51" t="s">
        <v>201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75" customWidth="1"/>
    <col min="21" max="22" width="9.76666666666667" customWidth="1"/>
  </cols>
  <sheetData>
    <row r="1" ht="14.3" customHeight="1" spans="1:20">
      <c r="A1" s="48"/>
      <c r="S1" s="58" t="s">
        <v>344</v>
      </c>
      <c r="T1" s="58"/>
    </row>
    <row r="2" ht="41.45" customHeight="1" spans="1:17">
      <c r="A2" s="49" t="s">
        <v>22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</row>
    <row r="3" ht="21.1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4.1" customHeight="1" spans="1:20">
      <c r="A4" s="51" t="s">
        <v>157</v>
      </c>
      <c r="B4" s="51"/>
      <c r="C4" s="51"/>
      <c r="D4" s="51" t="s">
        <v>190</v>
      </c>
      <c r="E4" s="51" t="s">
        <v>191</v>
      </c>
      <c r="F4" s="51" t="s">
        <v>192</v>
      </c>
      <c r="G4" s="51" t="s">
        <v>193</v>
      </c>
      <c r="H4" s="51" t="s">
        <v>194</v>
      </c>
      <c r="I4" s="51" t="s">
        <v>195</v>
      </c>
      <c r="J4" s="51" t="s">
        <v>196</v>
      </c>
      <c r="K4" s="51" t="s">
        <v>197</v>
      </c>
      <c r="L4" s="51" t="s">
        <v>198</v>
      </c>
      <c r="M4" s="51" t="s">
        <v>199</v>
      </c>
      <c r="N4" s="51" t="s">
        <v>200</v>
      </c>
      <c r="O4" s="51" t="s">
        <v>201</v>
      </c>
      <c r="P4" s="51" t="s">
        <v>202</v>
      </c>
      <c r="Q4" s="51" t="s">
        <v>203</v>
      </c>
      <c r="R4" s="51" t="s">
        <v>204</v>
      </c>
      <c r="S4" s="51" t="s">
        <v>205</v>
      </c>
      <c r="T4" s="51" t="s">
        <v>206</v>
      </c>
    </row>
    <row r="5" ht="17.3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9" defaultRowHeight="13.5"/>
  <cols>
    <col min="1" max="1" width="3.8" customWidth="1"/>
    <col min="2" max="3" width="3.93333333333333" customWidth="1"/>
    <col min="4" max="4" width="6.78333333333333" customWidth="1"/>
    <col min="5" max="5" width="15.8833333333333" customWidth="1"/>
    <col min="6" max="6" width="9.225" customWidth="1"/>
    <col min="7" max="20" width="7.175" customWidth="1"/>
    <col min="21" max="22" width="9.76666666666667" customWidth="1"/>
  </cols>
  <sheetData>
    <row r="1" ht="14.3" customHeight="1" spans="1:20">
      <c r="A1" s="48"/>
      <c r="S1" s="58" t="s">
        <v>345</v>
      </c>
      <c r="T1" s="58"/>
    </row>
    <row r="2" ht="41.45" customHeight="1" spans="1:20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8.8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25.6" customHeight="1" spans="1:20">
      <c r="A4" s="51" t="s">
        <v>157</v>
      </c>
      <c r="B4" s="51"/>
      <c r="C4" s="51"/>
      <c r="D4" s="51" t="s">
        <v>190</v>
      </c>
      <c r="E4" s="51" t="s">
        <v>191</v>
      </c>
      <c r="F4" s="51" t="s">
        <v>209</v>
      </c>
      <c r="G4" s="51" t="s">
        <v>160</v>
      </c>
      <c r="H4" s="51"/>
      <c r="I4" s="51"/>
      <c r="J4" s="51"/>
      <c r="K4" s="51" t="s">
        <v>161</v>
      </c>
      <c r="L4" s="51"/>
      <c r="M4" s="51"/>
      <c r="N4" s="51"/>
      <c r="O4" s="51"/>
      <c r="P4" s="51"/>
      <c r="Q4" s="51"/>
      <c r="R4" s="51"/>
      <c r="S4" s="51"/>
      <c r="T4" s="51"/>
    </row>
    <row r="5" ht="43.7" customHeight="1" spans="1:20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 t="s">
        <v>135</v>
      </c>
      <c r="H5" s="51" t="s">
        <v>210</v>
      </c>
      <c r="I5" s="51" t="s">
        <v>211</v>
      </c>
      <c r="J5" s="51" t="s">
        <v>201</v>
      </c>
      <c r="K5" s="51" t="s">
        <v>135</v>
      </c>
      <c r="L5" s="51" t="s">
        <v>213</v>
      </c>
      <c r="M5" s="51" t="s">
        <v>214</v>
      </c>
      <c r="N5" s="51" t="s">
        <v>203</v>
      </c>
      <c r="O5" s="51" t="s">
        <v>215</v>
      </c>
      <c r="P5" s="51" t="s">
        <v>216</v>
      </c>
      <c r="Q5" s="51" t="s">
        <v>217</v>
      </c>
      <c r="R5" s="51" t="s">
        <v>199</v>
      </c>
      <c r="S5" s="51" t="s">
        <v>202</v>
      </c>
      <c r="T5" s="51" t="s">
        <v>206</v>
      </c>
    </row>
    <row r="6" ht="19.9" customHeight="1" spans="1:20">
      <c r="A6" s="52"/>
      <c r="B6" s="52"/>
      <c r="C6" s="52"/>
      <c r="D6" s="52"/>
      <c r="E6" s="52" t="s">
        <v>135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/>
      <c r="E7" s="55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/>
      <c r="E8" s="61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4"/>
      <c r="B9" s="64"/>
      <c r="C9" s="64"/>
      <c r="D9" s="56"/>
      <c r="E9" s="65"/>
      <c r="F9" s="62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12" workbookViewId="0">
      <selection activeCell="C24" sqref="C24"/>
    </sheetView>
  </sheetViews>
  <sheetFormatPr defaultColWidth="9" defaultRowHeight="13.5" outlineLevelCol="2"/>
  <cols>
    <col min="1" max="1" width="6.38333333333333" customWidth="1"/>
    <col min="2" max="2" width="9.90833333333333" customWidth="1"/>
    <col min="3" max="3" width="52.3833333333333" customWidth="1"/>
    <col min="4" max="4" width="9.76666666666667" customWidth="1"/>
  </cols>
  <sheetData>
    <row r="1" ht="28.6" customHeight="1" spans="1:3">
      <c r="A1" s="48"/>
      <c r="B1" s="69" t="s">
        <v>5</v>
      </c>
      <c r="C1" s="69"/>
    </row>
    <row r="2" ht="21.85" customHeight="1" spans="2:3">
      <c r="B2" s="69"/>
      <c r="C2" s="69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9" customHeight="1" spans="2:3">
      <c r="B24" s="91">
        <v>21</v>
      </c>
      <c r="C24" s="92" t="s">
        <v>27</v>
      </c>
    </row>
    <row r="25" ht="29" customHeight="1" spans="2:3">
      <c r="B25" s="91">
        <v>22</v>
      </c>
      <c r="C25" s="92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1.1333333333333" customWidth="1"/>
    <col min="2" max="2" width="25.3833333333333" customWidth="1"/>
    <col min="3" max="3" width="15.3333333333333" customWidth="1"/>
    <col min="4" max="4" width="12.75" customWidth="1"/>
    <col min="5" max="5" width="16.4166666666667" customWidth="1"/>
    <col min="6" max="6" width="14.1083333333333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8">
      <c r="A1" s="48"/>
      <c r="H1" s="58" t="s">
        <v>346</v>
      </c>
    </row>
    <row r="2" ht="33.9" customHeight="1" spans="1:8">
      <c r="A2" s="49" t="s">
        <v>347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7.3" customHeight="1" spans="1:8">
      <c r="A4" s="51" t="s">
        <v>158</v>
      </c>
      <c r="B4" s="51" t="s">
        <v>159</v>
      </c>
      <c r="C4" s="51" t="s">
        <v>135</v>
      </c>
      <c r="D4" s="51" t="s">
        <v>348</v>
      </c>
      <c r="E4" s="51"/>
      <c r="F4" s="51"/>
      <c r="G4" s="51"/>
      <c r="H4" s="51" t="s">
        <v>161</v>
      </c>
    </row>
    <row r="5" ht="20.35" customHeight="1" spans="1:8">
      <c r="A5" s="51"/>
      <c r="B5" s="51"/>
      <c r="C5" s="51"/>
      <c r="D5" s="51" t="s">
        <v>137</v>
      </c>
      <c r="E5" s="51" t="s">
        <v>231</v>
      </c>
      <c r="F5" s="51"/>
      <c r="G5" s="51" t="s">
        <v>232</v>
      </c>
      <c r="H5" s="51"/>
    </row>
    <row r="6" ht="20.35" customHeight="1" spans="1:8">
      <c r="A6" s="51"/>
      <c r="B6" s="51"/>
      <c r="C6" s="51"/>
      <c r="D6" s="51"/>
      <c r="E6" s="51" t="s">
        <v>210</v>
      </c>
      <c r="F6" s="51" t="s">
        <v>201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9" defaultRowHeight="13.5" outlineLevelCol="7"/>
  <cols>
    <col min="1" max="1" width="10.725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8">
      <c r="A1" s="48"/>
      <c r="H1" s="58" t="s">
        <v>349</v>
      </c>
    </row>
    <row r="2" ht="33.9" customHeight="1" spans="1:8">
      <c r="A2" s="49" t="s">
        <v>25</v>
      </c>
      <c r="B2" s="49"/>
      <c r="C2" s="49"/>
      <c r="D2" s="49"/>
      <c r="E2" s="49"/>
      <c r="F2" s="49"/>
      <c r="G2" s="49"/>
      <c r="H2" s="49"/>
    </row>
    <row r="3" ht="21.1" customHeight="1" spans="1:8">
      <c r="A3" s="50" t="s">
        <v>30</v>
      </c>
      <c r="B3" s="50"/>
      <c r="C3" s="50"/>
      <c r="D3" s="50"/>
      <c r="E3" s="50"/>
      <c r="F3" s="50"/>
      <c r="G3" s="50"/>
      <c r="H3" s="59" t="s">
        <v>31</v>
      </c>
    </row>
    <row r="4" ht="18.05" customHeight="1" spans="1:8">
      <c r="A4" s="51" t="s">
        <v>158</v>
      </c>
      <c r="B4" s="51" t="s">
        <v>159</v>
      </c>
      <c r="C4" s="51" t="s">
        <v>135</v>
      </c>
      <c r="D4" s="51" t="s">
        <v>350</v>
      </c>
      <c r="E4" s="51"/>
      <c r="F4" s="51"/>
      <c r="G4" s="51"/>
      <c r="H4" s="51" t="s">
        <v>161</v>
      </c>
    </row>
    <row r="5" ht="16.55" customHeight="1" spans="1:8">
      <c r="A5" s="51"/>
      <c r="B5" s="51"/>
      <c r="C5" s="51"/>
      <c r="D5" s="51" t="s">
        <v>137</v>
      </c>
      <c r="E5" s="51" t="s">
        <v>231</v>
      </c>
      <c r="F5" s="51"/>
      <c r="G5" s="51" t="s">
        <v>232</v>
      </c>
      <c r="H5" s="51"/>
    </row>
    <row r="6" ht="21.1" customHeight="1" spans="1:8">
      <c r="A6" s="51"/>
      <c r="B6" s="51"/>
      <c r="C6" s="51"/>
      <c r="D6" s="51"/>
      <c r="E6" s="51" t="s">
        <v>210</v>
      </c>
      <c r="F6" s="51" t="s">
        <v>201</v>
      </c>
      <c r="G6" s="51"/>
      <c r="H6" s="51"/>
    </row>
    <row r="7" ht="19.9" customHeight="1" spans="1:8">
      <c r="A7" s="52"/>
      <c r="B7" s="53" t="s">
        <v>135</v>
      </c>
      <c r="C7" s="54">
        <v>0</v>
      </c>
      <c r="D7" s="54"/>
      <c r="E7" s="54"/>
      <c r="F7" s="54"/>
      <c r="G7" s="54"/>
      <c r="H7" s="54"/>
    </row>
    <row r="8" ht="19.9" customHeight="1" spans="1:8">
      <c r="A8" s="55"/>
      <c r="B8" s="55"/>
      <c r="C8" s="54"/>
      <c r="D8" s="54"/>
      <c r="E8" s="54"/>
      <c r="F8" s="54"/>
      <c r="G8" s="54"/>
      <c r="H8" s="54"/>
    </row>
    <row r="9" ht="19.9" customHeight="1" spans="1:8">
      <c r="A9" s="61"/>
      <c r="B9" s="61"/>
      <c r="C9" s="54"/>
      <c r="D9" s="54"/>
      <c r="E9" s="54"/>
      <c r="F9" s="54"/>
      <c r="G9" s="54"/>
      <c r="H9" s="54"/>
    </row>
    <row r="10" ht="19.9" customHeight="1" spans="1:8">
      <c r="A10" s="61"/>
      <c r="B10" s="61"/>
      <c r="C10" s="54"/>
      <c r="D10" s="54"/>
      <c r="E10" s="54"/>
      <c r="F10" s="54"/>
      <c r="G10" s="54"/>
      <c r="H10" s="54"/>
    </row>
    <row r="11" ht="19.9" customHeight="1" spans="1:8">
      <c r="A11" s="61"/>
      <c r="B11" s="61"/>
      <c r="C11" s="54"/>
      <c r="D11" s="54"/>
      <c r="E11" s="54"/>
      <c r="F11" s="54"/>
      <c r="G11" s="54"/>
      <c r="H11" s="54"/>
    </row>
    <row r="12" ht="19.9" customHeight="1" spans="1:8">
      <c r="A12" s="56"/>
      <c r="B12" s="56"/>
      <c r="C12" s="57"/>
      <c r="D12" s="57"/>
      <c r="E12" s="62"/>
      <c r="F12" s="62"/>
      <c r="G12" s="62"/>
      <c r="H12" s="6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9" defaultRowHeight="13.5"/>
  <cols>
    <col min="1" max="1" width="10.0333333333333" customWidth="1"/>
    <col min="2" max="2" width="21.7166666666667" customWidth="1"/>
    <col min="3" max="3" width="13.3" customWidth="1"/>
    <col min="4" max="5" width="7.775" customWidth="1"/>
    <col min="6" max="14" width="7.69166666666667" customWidth="1"/>
    <col min="15" max="18" width="9.76666666666667" customWidth="1"/>
  </cols>
  <sheetData>
    <row r="1" ht="14.3" customHeight="1" spans="1:14">
      <c r="A1" s="48"/>
      <c r="M1" s="58" t="s">
        <v>351</v>
      </c>
      <c r="N1" s="58"/>
    </row>
    <row r="2" ht="39.9" customHeight="1" spans="1:14">
      <c r="A2" s="49" t="s">
        <v>26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ht="15.8" customHeight="1" spans="1:14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9" t="s">
        <v>31</v>
      </c>
      <c r="N3" s="59"/>
    </row>
    <row r="4" ht="22.75" customHeight="1" spans="1:14">
      <c r="A4" s="51" t="s">
        <v>190</v>
      </c>
      <c r="B4" s="51" t="s">
        <v>352</v>
      </c>
      <c r="C4" s="51" t="s">
        <v>353</v>
      </c>
      <c r="D4" s="51"/>
      <c r="E4" s="51"/>
      <c r="F4" s="51"/>
      <c r="G4" s="51"/>
      <c r="H4" s="51"/>
      <c r="I4" s="51"/>
      <c r="J4" s="51"/>
      <c r="K4" s="51"/>
      <c r="L4" s="51"/>
      <c r="M4" s="51" t="s">
        <v>354</v>
      </c>
      <c r="N4" s="51"/>
    </row>
    <row r="5" ht="27.85" customHeight="1" spans="1:14">
      <c r="A5" s="51"/>
      <c r="B5" s="51"/>
      <c r="C5" s="51" t="s">
        <v>355</v>
      </c>
      <c r="D5" s="51" t="s">
        <v>138</v>
      </c>
      <c r="E5" s="51"/>
      <c r="F5" s="51"/>
      <c r="G5" s="51"/>
      <c r="H5" s="51"/>
      <c r="I5" s="51"/>
      <c r="J5" s="51" t="s">
        <v>356</v>
      </c>
      <c r="K5" s="51" t="s">
        <v>140</v>
      </c>
      <c r="L5" s="51" t="s">
        <v>141</v>
      </c>
      <c r="M5" s="51" t="s">
        <v>357</v>
      </c>
      <c r="N5" s="51" t="s">
        <v>358</v>
      </c>
    </row>
    <row r="6" ht="39.15" customHeight="1" spans="1:14">
      <c r="A6" s="51"/>
      <c r="B6" s="51"/>
      <c r="C6" s="51"/>
      <c r="D6" s="51" t="s">
        <v>359</v>
      </c>
      <c r="E6" s="51" t="s">
        <v>360</v>
      </c>
      <c r="F6" s="51" t="s">
        <v>361</v>
      </c>
      <c r="G6" s="51" t="s">
        <v>362</v>
      </c>
      <c r="H6" s="51" t="s">
        <v>363</v>
      </c>
      <c r="I6" s="51" t="s">
        <v>364</v>
      </c>
      <c r="J6" s="51"/>
      <c r="K6" s="51"/>
      <c r="L6" s="51"/>
      <c r="M6" s="51"/>
      <c r="N6" s="51"/>
    </row>
    <row r="7" ht="19.9" customHeight="1" spans="1:14">
      <c r="A7" s="52"/>
      <c r="B7" s="53" t="s">
        <v>135</v>
      </c>
      <c r="C7" s="54">
        <v>9060</v>
      </c>
      <c r="D7" s="54">
        <v>9060</v>
      </c>
      <c r="E7" s="54">
        <v>9060</v>
      </c>
      <c r="F7" s="54"/>
      <c r="G7" s="54"/>
      <c r="H7" s="54"/>
      <c r="I7" s="54"/>
      <c r="J7" s="54"/>
      <c r="K7" s="54"/>
      <c r="L7" s="54"/>
      <c r="M7" s="54">
        <v>9060</v>
      </c>
      <c r="N7" s="52"/>
    </row>
    <row r="8" ht="19.9" customHeight="1" spans="1:14">
      <c r="A8" s="55" t="s">
        <v>153</v>
      </c>
      <c r="B8" s="55" t="s">
        <v>4</v>
      </c>
      <c r="C8" s="54">
        <v>9060</v>
      </c>
      <c r="D8" s="54">
        <v>9060</v>
      </c>
      <c r="E8" s="54">
        <v>9060</v>
      </c>
      <c r="F8" s="54"/>
      <c r="G8" s="54"/>
      <c r="H8" s="54"/>
      <c r="I8" s="54"/>
      <c r="J8" s="54"/>
      <c r="K8" s="54"/>
      <c r="L8" s="54"/>
      <c r="M8" s="54">
        <v>9060</v>
      </c>
      <c r="N8" s="52"/>
    </row>
    <row r="9" ht="19.9" customHeight="1" spans="1:14">
      <c r="A9" s="56" t="s">
        <v>365</v>
      </c>
      <c r="B9" s="56" t="s">
        <v>366</v>
      </c>
      <c r="C9" s="57">
        <v>10</v>
      </c>
      <c r="D9" s="57">
        <v>10</v>
      </c>
      <c r="E9" s="57">
        <v>10</v>
      </c>
      <c r="F9" s="57"/>
      <c r="G9" s="57"/>
      <c r="H9" s="57"/>
      <c r="I9" s="57"/>
      <c r="J9" s="57"/>
      <c r="K9" s="57"/>
      <c r="L9" s="57"/>
      <c r="M9" s="57">
        <v>10</v>
      </c>
      <c r="N9" s="60"/>
    </row>
    <row r="10" ht="19.9" customHeight="1" spans="1:14">
      <c r="A10" s="56" t="s">
        <v>365</v>
      </c>
      <c r="B10" s="56" t="s">
        <v>367</v>
      </c>
      <c r="C10" s="57">
        <v>8</v>
      </c>
      <c r="D10" s="57">
        <v>8</v>
      </c>
      <c r="E10" s="57">
        <v>8</v>
      </c>
      <c r="F10" s="57"/>
      <c r="G10" s="57"/>
      <c r="H10" s="57"/>
      <c r="I10" s="57"/>
      <c r="J10" s="57"/>
      <c r="K10" s="57"/>
      <c r="L10" s="57"/>
      <c r="M10" s="57">
        <v>8</v>
      </c>
      <c r="N10" s="60"/>
    </row>
    <row r="11" ht="19.9" customHeight="1" spans="1:14">
      <c r="A11" s="56" t="s">
        <v>365</v>
      </c>
      <c r="B11" s="56" t="s">
        <v>368</v>
      </c>
      <c r="C11" s="57">
        <v>20</v>
      </c>
      <c r="D11" s="57">
        <v>20</v>
      </c>
      <c r="E11" s="57">
        <v>20</v>
      </c>
      <c r="F11" s="57"/>
      <c r="G11" s="57"/>
      <c r="H11" s="57"/>
      <c r="I11" s="57"/>
      <c r="J11" s="57"/>
      <c r="K11" s="57"/>
      <c r="L11" s="57"/>
      <c r="M11" s="57">
        <v>20</v>
      </c>
      <c r="N11" s="60"/>
    </row>
    <row r="12" ht="19.9" customHeight="1" spans="1:14">
      <c r="A12" s="56" t="s">
        <v>365</v>
      </c>
      <c r="B12" s="56" t="s">
        <v>369</v>
      </c>
      <c r="C12" s="57">
        <v>22</v>
      </c>
      <c r="D12" s="57">
        <v>22</v>
      </c>
      <c r="E12" s="57">
        <v>22</v>
      </c>
      <c r="F12" s="57"/>
      <c r="G12" s="57"/>
      <c r="H12" s="57"/>
      <c r="I12" s="57"/>
      <c r="J12" s="57"/>
      <c r="K12" s="57"/>
      <c r="L12" s="57"/>
      <c r="M12" s="57">
        <v>22</v>
      </c>
      <c r="N12" s="60"/>
    </row>
    <row r="13" ht="19.9" customHeight="1" spans="1:14">
      <c r="A13" s="56" t="s">
        <v>365</v>
      </c>
      <c r="B13" s="56" t="s">
        <v>370</v>
      </c>
      <c r="C13" s="57">
        <v>9000</v>
      </c>
      <c r="D13" s="57">
        <v>9000</v>
      </c>
      <c r="E13" s="57">
        <v>9000</v>
      </c>
      <c r="F13" s="57"/>
      <c r="G13" s="57"/>
      <c r="H13" s="57"/>
      <c r="I13" s="57"/>
      <c r="J13" s="57"/>
      <c r="K13" s="57"/>
      <c r="L13" s="57"/>
      <c r="M13" s="57">
        <v>9000</v>
      </c>
      <c r="N13" s="60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workbookViewId="0">
      <selection activeCell="A1" sqref="$A1:$XFD1048576"/>
    </sheetView>
  </sheetViews>
  <sheetFormatPr defaultColWidth="10" defaultRowHeight="13.5"/>
  <cols>
    <col min="1" max="1" width="6.79166666666667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7.875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9.1333333333333" style="1" customWidth="1"/>
    <col min="14" max="18" width="9.76666666666667" style="1" customWidth="1"/>
    <col min="19" max="16384" width="10" style="1"/>
  </cols>
  <sheetData>
    <row r="1" s="1" customFormat="1" ht="16.3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="1" customFormat="1" ht="37.95" customHeight="1" spans="1:13">
      <c r="A2" s="18"/>
      <c r="B2" s="18"/>
      <c r="C2" s="19" t="s">
        <v>371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="1" customFormat="1" ht="24.15" customHeight="1" spans="1:13">
      <c r="A3" s="3" t="s">
        <v>372</v>
      </c>
      <c r="B3" s="3"/>
      <c r="C3" s="3"/>
      <c r="D3" s="3"/>
      <c r="E3" s="3"/>
      <c r="F3" s="3"/>
      <c r="G3" s="3"/>
      <c r="H3" s="3"/>
      <c r="I3" s="3"/>
      <c r="J3" s="3"/>
      <c r="K3" s="3"/>
      <c r="L3" s="16" t="s">
        <v>31</v>
      </c>
      <c r="M3" s="16"/>
    </row>
    <row r="4" s="1" customFormat="1" ht="33.6" customHeight="1" spans="1:13">
      <c r="A4" s="4" t="s">
        <v>190</v>
      </c>
      <c r="B4" s="4" t="s">
        <v>373</v>
      </c>
      <c r="C4" s="4" t="s">
        <v>374</v>
      </c>
      <c r="D4" s="4" t="s">
        <v>375</v>
      </c>
      <c r="E4" s="4" t="s">
        <v>376</v>
      </c>
      <c r="F4" s="4"/>
      <c r="G4" s="4"/>
      <c r="H4" s="4"/>
      <c r="I4" s="4"/>
      <c r="J4" s="4"/>
      <c r="K4" s="4"/>
      <c r="L4" s="4"/>
      <c r="M4" s="4"/>
    </row>
    <row r="5" s="1" customFormat="1" ht="36.2" customHeight="1" spans="1:13">
      <c r="A5" s="4"/>
      <c r="B5" s="4"/>
      <c r="C5" s="4"/>
      <c r="D5" s="4"/>
      <c r="E5" s="4" t="s">
        <v>377</v>
      </c>
      <c r="F5" s="4" t="s">
        <v>378</v>
      </c>
      <c r="G5" s="4" t="s">
        <v>379</v>
      </c>
      <c r="H5" s="4" t="s">
        <v>380</v>
      </c>
      <c r="I5" s="4" t="s">
        <v>381</v>
      </c>
      <c r="J5" s="4" t="s">
        <v>382</v>
      </c>
      <c r="K5" s="4" t="s">
        <v>383</v>
      </c>
      <c r="L5" s="4" t="s">
        <v>384</v>
      </c>
      <c r="M5" s="4" t="s">
        <v>385</v>
      </c>
    </row>
    <row r="6" s="1" customFormat="1" ht="36.2" customHeight="1" spans="1:13">
      <c r="A6" s="20">
        <v>701001</v>
      </c>
      <c r="B6" s="20" t="s">
        <v>4</v>
      </c>
      <c r="C6" s="20">
        <v>9060</v>
      </c>
      <c r="D6" s="20"/>
      <c r="E6" s="21"/>
      <c r="F6" s="22"/>
      <c r="G6" s="23"/>
      <c r="H6" s="23"/>
      <c r="I6" s="23"/>
      <c r="J6" s="23"/>
      <c r="K6" s="23"/>
      <c r="L6" s="23"/>
      <c r="M6" s="23"/>
    </row>
    <row r="7" s="1" customFormat="1" ht="35" customHeight="1" spans="1:13">
      <c r="A7" s="24">
        <v>701001</v>
      </c>
      <c r="B7" s="24" t="s">
        <v>386</v>
      </c>
      <c r="C7" s="25">
        <v>10</v>
      </c>
      <c r="D7" s="24" t="s">
        <v>387</v>
      </c>
      <c r="E7" s="26" t="s">
        <v>388</v>
      </c>
      <c r="F7" s="27" t="s">
        <v>389</v>
      </c>
      <c r="G7" s="26" t="s">
        <v>390</v>
      </c>
      <c r="H7" s="26">
        <v>10</v>
      </c>
      <c r="I7" s="41" t="s">
        <v>391</v>
      </c>
      <c r="J7" s="41" t="s">
        <v>392</v>
      </c>
      <c r="K7" s="26" t="s">
        <v>393</v>
      </c>
      <c r="L7" s="42" t="s">
        <v>394</v>
      </c>
      <c r="M7" s="26"/>
    </row>
    <row r="8" s="1" customFormat="1" ht="44" customHeight="1" spans="1:13">
      <c r="A8" s="28"/>
      <c r="B8" s="28"/>
      <c r="C8" s="29"/>
      <c r="D8" s="28"/>
      <c r="E8" s="26"/>
      <c r="F8" s="27" t="s">
        <v>395</v>
      </c>
      <c r="G8" s="27" t="s">
        <v>396</v>
      </c>
      <c r="H8" s="30">
        <v>0</v>
      </c>
      <c r="I8" s="43" t="s">
        <v>397</v>
      </c>
      <c r="J8" s="43" t="s">
        <v>398</v>
      </c>
      <c r="K8" s="26" t="s">
        <v>399</v>
      </c>
      <c r="L8" s="42" t="s">
        <v>400</v>
      </c>
      <c r="M8" s="41"/>
    </row>
    <row r="9" s="1" customFormat="1" ht="72" spans="1:13">
      <c r="A9" s="28"/>
      <c r="B9" s="28"/>
      <c r="C9" s="29"/>
      <c r="D9" s="28"/>
      <c r="E9" s="26"/>
      <c r="F9" s="27" t="s">
        <v>401</v>
      </c>
      <c r="G9" s="27" t="s">
        <v>402</v>
      </c>
      <c r="H9" s="30">
        <v>0</v>
      </c>
      <c r="I9" s="43" t="s">
        <v>403</v>
      </c>
      <c r="J9" s="43" t="s">
        <v>398</v>
      </c>
      <c r="K9" s="26" t="s">
        <v>399</v>
      </c>
      <c r="L9" s="42" t="s">
        <v>400</v>
      </c>
      <c r="M9" s="41"/>
    </row>
    <row r="10" s="1" customFormat="1" ht="60" spans="1:13">
      <c r="A10" s="28"/>
      <c r="B10" s="28"/>
      <c r="C10" s="29"/>
      <c r="D10" s="28"/>
      <c r="E10" s="31" t="s">
        <v>404</v>
      </c>
      <c r="F10" s="27" t="s">
        <v>405</v>
      </c>
      <c r="G10" s="27" t="s">
        <v>406</v>
      </c>
      <c r="H10" s="32">
        <v>100</v>
      </c>
      <c r="I10" s="41" t="s">
        <v>407</v>
      </c>
      <c r="J10" s="44" t="s">
        <v>408</v>
      </c>
      <c r="K10" s="38" t="s">
        <v>399</v>
      </c>
      <c r="L10" s="42" t="s">
        <v>409</v>
      </c>
      <c r="M10" s="26"/>
    </row>
    <row r="11" s="1" customFormat="1" ht="48" spans="1:13">
      <c r="A11" s="28"/>
      <c r="B11" s="28"/>
      <c r="C11" s="29"/>
      <c r="D11" s="28"/>
      <c r="E11" s="33"/>
      <c r="F11" s="27" t="s">
        <v>410</v>
      </c>
      <c r="G11" s="27" t="s">
        <v>411</v>
      </c>
      <c r="H11" s="34">
        <v>100</v>
      </c>
      <c r="I11" s="41" t="s">
        <v>412</v>
      </c>
      <c r="J11" s="44" t="s">
        <v>413</v>
      </c>
      <c r="K11" s="45" t="s">
        <v>399</v>
      </c>
      <c r="L11" s="42" t="s">
        <v>409</v>
      </c>
      <c r="M11" s="26"/>
    </row>
    <row r="12" s="1" customFormat="1" ht="48" spans="1:13">
      <c r="A12" s="28"/>
      <c r="B12" s="28"/>
      <c r="C12" s="29"/>
      <c r="D12" s="28"/>
      <c r="E12" s="35"/>
      <c r="F12" s="27" t="s">
        <v>414</v>
      </c>
      <c r="G12" s="36" t="s">
        <v>415</v>
      </c>
      <c r="H12" s="36" t="s">
        <v>416</v>
      </c>
      <c r="I12" s="41" t="s">
        <v>417</v>
      </c>
      <c r="J12" s="43" t="s">
        <v>418</v>
      </c>
      <c r="K12" s="36" t="s">
        <v>419</v>
      </c>
      <c r="L12" s="46" t="s">
        <v>420</v>
      </c>
      <c r="M12" s="41"/>
    </row>
    <row r="13" s="1" customFormat="1" ht="60" spans="1:13">
      <c r="A13" s="28"/>
      <c r="B13" s="28"/>
      <c r="C13" s="29"/>
      <c r="D13" s="28"/>
      <c r="E13" s="26" t="s">
        <v>421</v>
      </c>
      <c r="F13" s="27" t="s">
        <v>422</v>
      </c>
      <c r="G13" s="26" t="s">
        <v>423</v>
      </c>
      <c r="H13" s="26" t="s">
        <v>424</v>
      </c>
      <c r="I13" s="15" t="s">
        <v>425</v>
      </c>
      <c r="J13" s="43" t="s">
        <v>426</v>
      </c>
      <c r="K13" s="26" t="s">
        <v>427</v>
      </c>
      <c r="L13" s="42" t="s">
        <v>420</v>
      </c>
      <c r="M13" s="26"/>
    </row>
    <row r="14" s="1" customFormat="1" ht="72" spans="1:13">
      <c r="A14" s="28"/>
      <c r="B14" s="28"/>
      <c r="C14" s="29"/>
      <c r="D14" s="28"/>
      <c r="E14" s="37"/>
      <c r="F14" s="36" t="s">
        <v>428</v>
      </c>
      <c r="G14" s="38" t="s">
        <v>429</v>
      </c>
      <c r="H14" s="26" t="s">
        <v>424</v>
      </c>
      <c r="I14" s="41" t="s">
        <v>430</v>
      </c>
      <c r="J14" s="41" t="s">
        <v>431</v>
      </c>
      <c r="K14" s="26" t="s">
        <v>427</v>
      </c>
      <c r="L14" s="47" t="s">
        <v>420</v>
      </c>
      <c r="M14" s="38"/>
    </row>
    <row r="15" s="1" customFormat="1" ht="72" spans="1:13">
      <c r="A15" s="28"/>
      <c r="B15" s="28"/>
      <c r="C15" s="29"/>
      <c r="D15" s="28"/>
      <c r="E15" s="26"/>
      <c r="F15" s="27" t="s">
        <v>432</v>
      </c>
      <c r="G15" s="39" t="s">
        <v>433</v>
      </c>
      <c r="H15" s="26" t="s">
        <v>424</v>
      </c>
      <c r="I15" s="41" t="s">
        <v>434</v>
      </c>
      <c r="J15" s="43" t="s">
        <v>435</v>
      </c>
      <c r="K15" s="26" t="s">
        <v>427</v>
      </c>
      <c r="L15" s="47" t="s">
        <v>420</v>
      </c>
      <c r="M15" s="26"/>
    </row>
    <row r="16" s="1" customFormat="1" ht="72" spans="1:13">
      <c r="A16" s="28"/>
      <c r="B16" s="28"/>
      <c r="C16" s="29"/>
      <c r="D16" s="28"/>
      <c r="E16" s="26"/>
      <c r="F16" s="27" t="s">
        <v>436</v>
      </c>
      <c r="G16" s="38" t="s">
        <v>437</v>
      </c>
      <c r="H16" s="26" t="s">
        <v>424</v>
      </c>
      <c r="I16" s="41" t="s">
        <v>438</v>
      </c>
      <c r="J16" s="43" t="s">
        <v>439</v>
      </c>
      <c r="K16" s="26" t="s">
        <v>427</v>
      </c>
      <c r="L16" s="47" t="s">
        <v>420</v>
      </c>
      <c r="M16" s="26"/>
    </row>
    <row r="17" s="1" customFormat="1" ht="48" spans="1:13">
      <c r="A17" s="28"/>
      <c r="B17" s="28"/>
      <c r="C17" s="29"/>
      <c r="D17" s="28"/>
      <c r="E17" s="26" t="s">
        <v>440</v>
      </c>
      <c r="F17" s="26" t="s">
        <v>441</v>
      </c>
      <c r="G17" s="26" t="s">
        <v>442</v>
      </c>
      <c r="H17" s="30">
        <v>95</v>
      </c>
      <c r="I17" s="15" t="s">
        <v>443</v>
      </c>
      <c r="J17" s="15" t="s">
        <v>444</v>
      </c>
      <c r="K17" s="26" t="s">
        <v>399</v>
      </c>
      <c r="L17" s="47" t="s">
        <v>400</v>
      </c>
      <c r="M17" s="26"/>
    </row>
    <row r="18" s="1" customFormat="1" ht="72" spans="1:13">
      <c r="A18" s="24">
        <v>701001</v>
      </c>
      <c r="B18" s="24" t="s">
        <v>445</v>
      </c>
      <c r="C18" s="25">
        <v>8</v>
      </c>
      <c r="D18" s="24" t="s">
        <v>446</v>
      </c>
      <c r="E18" s="26" t="s">
        <v>388</v>
      </c>
      <c r="F18" s="27" t="s">
        <v>389</v>
      </c>
      <c r="G18" s="26" t="s">
        <v>390</v>
      </c>
      <c r="H18" s="26">
        <v>8</v>
      </c>
      <c r="I18" s="41" t="s">
        <v>391</v>
      </c>
      <c r="J18" s="41" t="s">
        <v>447</v>
      </c>
      <c r="K18" s="26" t="s">
        <v>393</v>
      </c>
      <c r="L18" s="42" t="s">
        <v>394</v>
      </c>
      <c r="M18" s="26"/>
    </row>
    <row r="19" s="1" customFormat="1" ht="72" spans="1:13">
      <c r="A19" s="28"/>
      <c r="B19" s="28"/>
      <c r="C19" s="29"/>
      <c r="D19" s="28"/>
      <c r="E19" s="26"/>
      <c r="F19" s="27" t="s">
        <v>395</v>
      </c>
      <c r="G19" s="27" t="s">
        <v>396</v>
      </c>
      <c r="H19" s="30">
        <v>0</v>
      </c>
      <c r="I19" s="43" t="s">
        <v>397</v>
      </c>
      <c r="J19" s="43" t="s">
        <v>398</v>
      </c>
      <c r="K19" s="26" t="s">
        <v>399</v>
      </c>
      <c r="L19" s="42" t="s">
        <v>400</v>
      </c>
      <c r="M19" s="41"/>
    </row>
    <row r="20" s="1" customFormat="1" ht="72" spans="1:13">
      <c r="A20" s="28"/>
      <c r="B20" s="28"/>
      <c r="C20" s="29"/>
      <c r="D20" s="28"/>
      <c r="E20" s="26"/>
      <c r="F20" s="27" t="s">
        <v>401</v>
      </c>
      <c r="G20" s="27" t="s">
        <v>402</v>
      </c>
      <c r="H20" s="30">
        <v>0</v>
      </c>
      <c r="I20" s="43" t="s">
        <v>403</v>
      </c>
      <c r="J20" s="43" t="s">
        <v>398</v>
      </c>
      <c r="K20" s="26" t="s">
        <v>399</v>
      </c>
      <c r="L20" s="42" t="s">
        <v>400</v>
      </c>
      <c r="M20" s="41"/>
    </row>
    <row r="21" s="1" customFormat="1" ht="60" spans="1:13">
      <c r="A21" s="28"/>
      <c r="B21" s="28"/>
      <c r="C21" s="29"/>
      <c r="D21" s="28"/>
      <c r="E21" s="31" t="s">
        <v>404</v>
      </c>
      <c r="F21" s="27" t="s">
        <v>405</v>
      </c>
      <c r="G21" s="27" t="s">
        <v>448</v>
      </c>
      <c r="H21" s="32">
        <v>100</v>
      </c>
      <c r="I21" s="41" t="s">
        <v>407</v>
      </c>
      <c r="J21" s="44" t="s">
        <v>408</v>
      </c>
      <c r="K21" s="38" t="s">
        <v>399</v>
      </c>
      <c r="L21" s="42" t="s">
        <v>409</v>
      </c>
      <c r="M21" s="26"/>
    </row>
    <row r="22" s="1" customFormat="1" ht="48" spans="1:13">
      <c r="A22" s="28"/>
      <c r="B22" s="28"/>
      <c r="C22" s="29"/>
      <c r="D22" s="28"/>
      <c r="E22" s="33"/>
      <c r="F22" s="27" t="s">
        <v>410</v>
      </c>
      <c r="G22" s="27" t="s">
        <v>449</v>
      </c>
      <c r="H22" s="34">
        <v>100</v>
      </c>
      <c r="I22" s="41" t="s">
        <v>412</v>
      </c>
      <c r="J22" s="44" t="s">
        <v>413</v>
      </c>
      <c r="K22" s="45" t="s">
        <v>399</v>
      </c>
      <c r="L22" s="42" t="s">
        <v>409</v>
      </c>
      <c r="M22" s="26"/>
    </row>
    <row r="23" s="1" customFormat="1" ht="48" spans="1:13">
      <c r="A23" s="28"/>
      <c r="B23" s="28"/>
      <c r="C23" s="29"/>
      <c r="D23" s="28"/>
      <c r="E23" s="35"/>
      <c r="F23" s="27" t="s">
        <v>414</v>
      </c>
      <c r="G23" s="36" t="s">
        <v>415</v>
      </c>
      <c r="H23" s="36" t="s">
        <v>416</v>
      </c>
      <c r="I23" s="41" t="s">
        <v>417</v>
      </c>
      <c r="J23" s="43" t="s">
        <v>418</v>
      </c>
      <c r="K23" s="36" t="s">
        <v>419</v>
      </c>
      <c r="L23" s="46" t="s">
        <v>420</v>
      </c>
      <c r="M23" s="41"/>
    </row>
    <row r="24" s="1" customFormat="1" ht="60" spans="1:13">
      <c r="A24" s="28"/>
      <c r="B24" s="28"/>
      <c r="C24" s="29"/>
      <c r="D24" s="28"/>
      <c r="E24" s="26" t="s">
        <v>421</v>
      </c>
      <c r="F24" s="27" t="s">
        <v>422</v>
      </c>
      <c r="G24" s="26" t="s">
        <v>450</v>
      </c>
      <c r="H24" s="26" t="s">
        <v>424</v>
      </c>
      <c r="I24" s="15" t="s">
        <v>425</v>
      </c>
      <c r="J24" s="43" t="s">
        <v>426</v>
      </c>
      <c r="K24" s="26" t="s">
        <v>427</v>
      </c>
      <c r="L24" s="42" t="s">
        <v>420</v>
      </c>
      <c r="M24" s="26"/>
    </row>
    <row r="25" s="1" customFormat="1" ht="48" spans="1:13">
      <c r="A25" s="28"/>
      <c r="B25" s="28"/>
      <c r="C25" s="29"/>
      <c r="D25" s="28"/>
      <c r="E25" s="37"/>
      <c r="F25" s="36" t="s">
        <v>428</v>
      </c>
      <c r="G25" s="38" t="s">
        <v>451</v>
      </c>
      <c r="H25" s="26" t="s">
        <v>424</v>
      </c>
      <c r="I25" s="41" t="s">
        <v>452</v>
      </c>
      <c r="J25" s="41" t="s">
        <v>431</v>
      </c>
      <c r="K25" s="26" t="s">
        <v>427</v>
      </c>
      <c r="L25" s="47" t="s">
        <v>420</v>
      </c>
      <c r="M25" s="38"/>
    </row>
    <row r="26" s="1" customFormat="1" ht="72" spans="1:13">
      <c r="A26" s="28"/>
      <c r="B26" s="28"/>
      <c r="C26" s="29"/>
      <c r="D26" s="28"/>
      <c r="E26" s="26"/>
      <c r="F26" s="27" t="s">
        <v>432</v>
      </c>
      <c r="G26" s="39" t="s">
        <v>453</v>
      </c>
      <c r="H26" s="26" t="s">
        <v>424</v>
      </c>
      <c r="I26" s="41" t="s">
        <v>454</v>
      </c>
      <c r="J26" s="43" t="s">
        <v>435</v>
      </c>
      <c r="K26" s="26" t="s">
        <v>427</v>
      </c>
      <c r="L26" s="47" t="s">
        <v>420</v>
      </c>
      <c r="M26" s="26"/>
    </row>
    <row r="27" s="1" customFormat="1" ht="60" spans="1:13">
      <c r="A27" s="28"/>
      <c r="B27" s="28"/>
      <c r="C27" s="29"/>
      <c r="D27" s="28"/>
      <c r="E27" s="26"/>
      <c r="F27" s="27" t="s">
        <v>436</v>
      </c>
      <c r="G27" s="38" t="s">
        <v>455</v>
      </c>
      <c r="H27" s="26" t="s">
        <v>424</v>
      </c>
      <c r="I27" s="41" t="s">
        <v>456</v>
      </c>
      <c r="J27" s="43" t="s">
        <v>439</v>
      </c>
      <c r="K27" s="26" t="s">
        <v>427</v>
      </c>
      <c r="L27" s="47" t="s">
        <v>420</v>
      </c>
      <c r="M27" s="26"/>
    </row>
    <row r="28" s="1" customFormat="1" ht="48" spans="1:13">
      <c r="A28" s="28"/>
      <c r="B28" s="28"/>
      <c r="C28" s="29"/>
      <c r="D28" s="28"/>
      <c r="E28" s="26" t="s">
        <v>440</v>
      </c>
      <c r="F28" s="26" t="s">
        <v>441</v>
      </c>
      <c r="G28" s="26" t="s">
        <v>442</v>
      </c>
      <c r="H28" s="30">
        <v>95</v>
      </c>
      <c r="I28" s="15" t="s">
        <v>443</v>
      </c>
      <c r="J28" s="15" t="s">
        <v>444</v>
      </c>
      <c r="K28" s="26" t="s">
        <v>399</v>
      </c>
      <c r="L28" s="47" t="s">
        <v>400</v>
      </c>
      <c r="M28" s="26"/>
    </row>
    <row r="29" s="1" customFormat="1" ht="72" spans="1:13">
      <c r="A29" s="24">
        <v>701001</v>
      </c>
      <c r="B29" s="24" t="s">
        <v>457</v>
      </c>
      <c r="C29" s="25">
        <v>20</v>
      </c>
      <c r="D29" s="24" t="s">
        <v>457</v>
      </c>
      <c r="E29" s="26" t="s">
        <v>388</v>
      </c>
      <c r="F29" s="27" t="s">
        <v>389</v>
      </c>
      <c r="G29" s="26" t="s">
        <v>390</v>
      </c>
      <c r="H29" s="26">
        <v>20</v>
      </c>
      <c r="I29" s="41" t="s">
        <v>391</v>
      </c>
      <c r="J29" s="41" t="s">
        <v>458</v>
      </c>
      <c r="K29" s="26" t="s">
        <v>393</v>
      </c>
      <c r="L29" s="42" t="s">
        <v>394</v>
      </c>
      <c r="M29" s="26"/>
    </row>
    <row r="30" s="1" customFormat="1" ht="72" spans="1:13">
      <c r="A30" s="28"/>
      <c r="B30" s="28"/>
      <c r="C30" s="29"/>
      <c r="D30" s="28"/>
      <c r="E30" s="26"/>
      <c r="F30" s="27" t="s">
        <v>395</v>
      </c>
      <c r="G30" s="27" t="s">
        <v>396</v>
      </c>
      <c r="H30" s="30">
        <v>0</v>
      </c>
      <c r="I30" s="43" t="s">
        <v>397</v>
      </c>
      <c r="J30" s="43" t="s">
        <v>398</v>
      </c>
      <c r="K30" s="26" t="s">
        <v>399</v>
      </c>
      <c r="L30" s="42" t="s">
        <v>400</v>
      </c>
      <c r="M30" s="41"/>
    </row>
    <row r="31" s="1" customFormat="1" ht="72" spans="1:13">
      <c r="A31" s="28"/>
      <c r="B31" s="28"/>
      <c r="C31" s="29"/>
      <c r="D31" s="28"/>
      <c r="E31" s="26"/>
      <c r="F31" s="27" t="s">
        <v>401</v>
      </c>
      <c r="G31" s="27" t="s">
        <v>402</v>
      </c>
      <c r="H31" s="30">
        <v>0</v>
      </c>
      <c r="I31" s="43" t="s">
        <v>403</v>
      </c>
      <c r="J31" s="43" t="s">
        <v>398</v>
      </c>
      <c r="K31" s="26" t="s">
        <v>399</v>
      </c>
      <c r="L31" s="42" t="s">
        <v>400</v>
      </c>
      <c r="M31" s="41"/>
    </row>
    <row r="32" s="1" customFormat="1" ht="60" spans="1:13">
      <c r="A32" s="28"/>
      <c r="B32" s="28"/>
      <c r="C32" s="29"/>
      <c r="D32" s="28"/>
      <c r="E32" s="31" t="s">
        <v>404</v>
      </c>
      <c r="F32" s="27" t="s">
        <v>405</v>
      </c>
      <c r="G32" s="27" t="s">
        <v>448</v>
      </c>
      <c r="H32" s="32">
        <v>100</v>
      </c>
      <c r="I32" s="41" t="s">
        <v>407</v>
      </c>
      <c r="J32" s="44" t="s">
        <v>408</v>
      </c>
      <c r="K32" s="38" t="s">
        <v>399</v>
      </c>
      <c r="L32" s="42" t="s">
        <v>409</v>
      </c>
      <c r="M32" s="26"/>
    </row>
    <row r="33" s="1" customFormat="1" ht="48" spans="1:13">
      <c r="A33" s="28"/>
      <c r="B33" s="28"/>
      <c r="C33" s="29"/>
      <c r="D33" s="28"/>
      <c r="E33" s="33"/>
      <c r="F33" s="27" t="s">
        <v>410</v>
      </c>
      <c r="G33" s="27" t="s">
        <v>449</v>
      </c>
      <c r="H33" s="34">
        <v>100</v>
      </c>
      <c r="I33" s="41" t="s">
        <v>459</v>
      </c>
      <c r="J33" s="44" t="s">
        <v>413</v>
      </c>
      <c r="K33" s="45" t="s">
        <v>399</v>
      </c>
      <c r="L33" s="42" t="s">
        <v>409</v>
      </c>
      <c r="M33" s="26"/>
    </row>
    <row r="34" s="1" customFormat="1" ht="48" spans="1:13">
      <c r="A34" s="28"/>
      <c r="B34" s="28"/>
      <c r="C34" s="29"/>
      <c r="D34" s="28"/>
      <c r="E34" s="35"/>
      <c r="F34" s="27" t="s">
        <v>414</v>
      </c>
      <c r="G34" s="36" t="s">
        <v>415</v>
      </c>
      <c r="H34" s="36" t="s">
        <v>416</v>
      </c>
      <c r="I34" s="41" t="s">
        <v>417</v>
      </c>
      <c r="J34" s="43" t="s">
        <v>418</v>
      </c>
      <c r="K34" s="36" t="s">
        <v>419</v>
      </c>
      <c r="L34" s="46" t="s">
        <v>420</v>
      </c>
      <c r="M34" s="41"/>
    </row>
    <row r="35" s="1" customFormat="1" ht="60" spans="1:13">
      <c r="A35" s="28"/>
      <c r="B35" s="28"/>
      <c r="C35" s="29"/>
      <c r="D35" s="28"/>
      <c r="E35" s="26" t="s">
        <v>421</v>
      </c>
      <c r="F35" s="27" t="s">
        <v>422</v>
      </c>
      <c r="G35" s="26" t="s">
        <v>460</v>
      </c>
      <c r="H35" s="26" t="s">
        <v>424</v>
      </c>
      <c r="I35" s="15" t="s">
        <v>425</v>
      </c>
      <c r="J35" s="43" t="s">
        <v>426</v>
      </c>
      <c r="K35" s="26" t="s">
        <v>427</v>
      </c>
      <c r="L35" s="42" t="s">
        <v>420</v>
      </c>
      <c r="M35" s="26"/>
    </row>
    <row r="36" s="1" customFormat="1" ht="72" spans="1:13">
      <c r="A36" s="28"/>
      <c r="B36" s="28"/>
      <c r="C36" s="29"/>
      <c r="D36" s="28"/>
      <c r="E36" s="37"/>
      <c r="F36" s="36" t="s">
        <v>428</v>
      </c>
      <c r="G36" s="38" t="s">
        <v>461</v>
      </c>
      <c r="H36" s="26" t="s">
        <v>424</v>
      </c>
      <c r="I36" s="41" t="s">
        <v>452</v>
      </c>
      <c r="J36" s="41" t="s">
        <v>431</v>
      </c>
      <c r="K36" s="26" t="s">
        <v>427</v>
      </c>
      <c r="L36" s="47" t="s">
        <v>420</v>
      </c>
      <c r="M36" s="38"/>
    </row>
    <row r="37" s="1" customFormat="1" ht="72" spans="1:13">
      <c r="A37" s="28"/>
      <c r="B37" s="28"/>
      <c r="C37" s="29"/>
      <c r="D37" s="28"/>
      <c r="E37" s="26"/>
      <c r="F37" s="27" t="s">
        <v>432</v>
      </c>
      <c r="G37" s="39" t="s">
        <v>433</v>
      </c>
      <c r="H37" s="26" t="s">
        <v>424</v>
      </c>
      <c r="I37" s="41" t="s">
        <v>434</v>
      </c>
      <c r="J37" s="43" t="s">
        <v>435</v>
      </c>
      <c r="K37" s="26" t="s">
        <v>427</v>
      </c>
      <c r="L37" s="47" t="s">
        <v>420</v>
      </c>
      <c r="M37" s="26"/>
    </row>
    <row r="38" s="1" customFormat="1" ht="60" spans="1:13">
      <c r="A38" s="28"/>
      <c r="B38" s="28"/>
      <c r="C38" s="29"/>
      <c r="D38" s="28"/>
      <c r="E38" s="26"/>
      <c r="F38" s="27" t="s">
        <v>436</v>
      </c>
      <c r="G38" s="38" t="s">
        <v>462</v>
      </c>
      <c r="H38" s="26" t="s">
        <v>424</v>
      </c>
      <c r="I38" s="41" t="s">
        <v>463</v>
      </c>
      <c r="J38" s="43" t="s">
        <v>439</v>
      </c>
      <c r="K38" s="26" t="s">
        <v>427</v>
      </c>
      <c r="L38" s="47" t="s">
        <v>420</v>
      </c>
      <c r="M38" s="26"/>
    </row>
    <row r="39" s="1" customFormat="1" ht="48" spans="1:13">
      <c r="A39" s="28"/>
      <c r="B39" s="28"/>
      <c r="C39" s="29"/>
      <c r="D39" s="28"/>
      <c r="E39" s="26" t="s">
        <v>440</v>
      </c>
      <c r="F39" s="26" t="s">
        <v>441</v>
      </c>
      <c r="G39" s="26" t="s">
        <v>442</v>
      </c>
      <c r="H39" s="30">
        <v>95</v>
      </c>
      <c r="I39" s="15" t="s">
        <v>443</v>
      </c>
      <c r="J39" s="15" t="s">
        <v>444</v>
      </c>
      <c r="K39" s="26" t="s">
        <v>399</v>
      </c>
      <c r="L39" s="47" t="s">
        <v>400</v>
      </c>
      <c r="M39" s="26"/>
    </row>
    <row r="40" s="1" customFormat="1" ht="72" spans="1:13">
      <c r="A40" s="24">
        <v>701001</v>
      </c>
      <c r="B40" s="24" t="s">
        <v>464</v>
      </c>
      <c r="C40" s="25">
        <v>22</v>
      </c>
      <c r="D40" s="24" t="s">
        <v>465</v>
      </c>
      <c r="E40" s="26" t="s">
        <v>388</v>
      </c>
      <c r="F40" s="27" t="s">
        <v>389</v>
      </c>
      <c r="G40" s="26" t="s">
        <v>390</v>
      </c>
      <c r="H40" s="26">
        <v>22</v>
      </c>
      <c r="I40" s="41" t="s">
        <v>391</v>
      </c>
      <c r="J40" s="41" t="s">
        <v>466</v>
      </c>
      <c r="K40" s="26" t="s">
        <v>393</v>
      </c>
      <c r="L40" s="42" t="s">
        <v>394</v>
      </c>
      <c r="M40" s="26"/>
    </row>
    <row r="41" s="1" customFormat="1" ht="72" spans="1:13">
      <c r="A41" s="28"/>
      <c r="B41" s="28"/>
      <c r="C41" s="29"/>
      <c r="D41" s="28"/>
      <c r="E41" s="26"/>
      <c r="F41" s="27" t="s">
        <v>395</v>
      </c>
      <c r="G41" s="27" t="s">
        <v>396</v>
      </c>
      <c r="H41" s="30">
        <v>0</v>
      </c>
      <c r="I41" s="43" t="s">
        <v>397</v>
      </c>
      <c r="J41" s="43" t="s">
        <v>398</v>
      </c>
      <c r="K41" s="26" t="s">
        <v>399</v>
      </c>
      <c r="L41" s="42" t="s">
        <v>400</v>
      </c>
      <c r="M41" s="41"/>
    </row>
    <row r="42" s="1" customFormat="1" ht="72" spans="1:13">
      <c r="A42" s="28"/>
      <c r="B42" s="28"/>
      <c r="C42" s="29"/>
      <c r="D42" s="28"/>
      <c r="E42" s="26"/>
      <c r="F42" s="27" t="s">
        <v>401</v>
      </c>
      <c r="G42" s="27" t="s">
        <v>402</v>
      </c>
      <c r="H42" s="30">
        <v>0</v>
      </c>
      <c r="I42" s="43" t="s">
        <v>403</v>
      </c>
      <c r="J42" s="43" t="s">
        <v>398</v>
      </c>
      <c r="K42" s="26" t="s">
        <v>399</v>
      </c>
      <c r="L42" s="42" t="s">
        <v>400</v>
      </c>
      <c r="M42" s="41"/>
    </row>
    <row r="43" s="1" customFormat="1" ht="60" spans="1:13">
      <c r="A43" s="28"/>
      <c r="B43" s="28"/>
      <c r="C43" s="29"/>
      <c r="D43" s="28"/>
      <c r="E43" s="31" t="s">
        <v>404</v>
      </c>
      <c r="F43" s="27" t="s">
        <v>405</v>
      </c>
      <c r="G43" s="27" t="s">
        <v>467</v>
      </c>
      <c r="H43" s="32">
        <v>100</v>
      </c>
      <c r="I43" s="41" t="s">
        <v>407</v>
      </c>
      <c r="J43" s="44" t="s">
        <v>408</v>
      </c>
      <c r="K43" s="38" t="s">
        <v>399</v>
      </c>
      <c r="L43" s="42" t="s">
        <v>409</v>
      </c>
      <c r="M43" s="26"/>
    </row>
    <row r="44" s="1" customFormat="1" ht="48" spans="1:13">
      <c r="A44" s="28"/>
      <c r="B44" s="28"/>
      <c r="C44" s="29"/>
      <c r="D44" s="28"/>
      <c r="E44" s="33"/>
      <c r="F44" s="27" t="s">
        <v>410</v>
      </c>
      <c r="G44" s="27" t="s">
        <v>449</v>
      </c>
      <c r="H44" s="34">
        <v>100</v>
      </c>
      <c r="I44" s="41" t="s">
        <v>468</v>
      </c>
      <c r="J44" s="44" t="s">
        <v>413</v>
      </c>
      <c r="K44" s="45" t="s">
        <v>399</v>
      </c>
      <c r="L44" s="42" t="s">
        <v>409</v>
      </c>
      <c r="M44" s="26"/>
    </row>
    <row r="45" s="1" customFormat="1" ht="48" spans="1:13">
      <c r="A45" s="28"/>
      <c r="B45" s="28"/>
      <c r="C45" s="29"/>
      <c r="D45" s="28"/>
      <c r="E45" s="35"/>
      <c r="F45" s="27" t="s">
        <v>414</v>
      </c>
      <c r="G45" s="36" t="s">
        <v>415</v>
      </c>
      <c r="H45" s="36" t="s">
        <v>416</v>
      </c>
      <c r="I45" s="41" t="s">
        <v>417</v>
      </c>
      <c r="J45" s="43" t="s">
        <v>418</v>
      </c>
      <c r="K45" s="36" t="s">
        <v>419</v>
      </c>
      <c r="L45" s="46" t="s">
        <v>420</v>
      </c>
      <c r="M45" s="41"/>
    </row>
    <row r="46" s="1" customFormat="1" ht="84" spans="1:13">
      <c r="A46" s="28"/>
      <c r="B46" s="28"/>
      <c r="C46" s="29"/>
      <c r="D46" s="28"/>
      <c r="E46" s="26" t="s">
        <v>421</v>
      </c>
      <c r="F46" s="27" t="s">
        <v>422</v>
      </c>
      <c r="G46" s="26" t="s">
        <v>469</v>
      </c>
      <c r="H46" s="26" t="s">
        <v>424</v>
      </c>
      <c r="I46" s="15" t="s">
        <v>470</v>
      </c>
      <c r="J46" s="43" t="s">
        <v>426</v>
      </c>
      <c r="K46" s="26" t="s">
        <v>427</v>
      </c>
      <c r="L46" s="42" t="s">
        <v>420</v>
      </c>
      <c r="M46" s="26"/>
    </row>
    <row r="47" s="1" customFormat="1" ht="60" spans="1:13">
      <c r="A47" s="28"/>
      <c r="B47" s="28"/>
      <c r="C47" s="29"/>
      <c r="D47" s="28"/>
      <c r="E47" s="37"/>
      <c r="F47" s="36" t="s">
        <v>428</v>
      </c>
      <c r="G47" s="38" t="s">
        <v>471</v>
      </c>
      <c r="H47" s="26" t="s">
        <v>424</v>
      </c>
      <c r="I47" s="41" t="s">
        <v>472</v>
      </c>
      <c r="J47" s="41" t="s">
        <v>431</v>
      </c>
      <c r="K47" s="26" t="s">
        <v>427</v>
      </c>
      <c r="L47" s="47" t="s">
        <v>420</v>
      </c>
      <c r="M47" s="38"/>
    </row>
    <row r="48" s="1" customFormat="1" ht="72" spans="1:13">
      <c r="A48" s="28"/>
      <c r="B48" s="28"/>
      <c r="C48" s="29"/>
      <c r="D48" s="28"/>
      <c r="E48" s="26"/>
      <c r="F48" s="27" t="s">
        <v>432</v>
      </c>
      <c r="G48" s="39" t="s">
        <v>433</v>
      </c>
      <c r="H48" s="26" t="s">
        <v>424</v>
      </c>
      <c r="I48" s="41" t="s">
        <v>434</v>
      </c>
      <c r="J48" s="43" t="s">
        <v>435</v>
      </c>
      <c r="K48" s="26" t="s">
        <v>427</v>
      </c>
      <c r="L48" s="47" t="s">
        <v>420</v>
      </c>
      <c r="M48" s="26"/>
    </row>
    <row r="49" s="1" customFormat="1" ht="60" spans="1:13">
      <c r="A49" s="28"/>
      <c r="B49" s="28"/>
      <c r="C49" s="29"/>
      <c r="D49" s="28"/>
      <c r="E49" s="26"/>
      <c r="F49" s="27" t="s">
        <v>436</v>
      </c>
      <c r="G49" s="38" t="s">
        <v>473</v>
      </c>
      <c r="H49" s="26" t="s">
        <v>424</v>
      </c>
      <c r="I49" s="41" t="s">
        <v>474</v>
      </c>
      <c r="J49" s="43" t="s">
        <v>439</v>
      </c>
      <c r="K49" s="26" t="s">
        <v>427</v>
      </c>
      <c r="L49" s="47" t="s">
        <v>420</v>
      </c>
      <c r="M49" s="26"/>
    </row>
    <row r="50" s="1" customFormat="1" ht="48" spans="1:13">
      <c r="A50" s="28"/>
      <c r="B50" s="28"/>
      <c r="C50" s="29"/>
      <c r="D50" s="28"/>
      <c r="E50" s="26" t="s">
        <v>440</v>
      </c>
      <c r="F50" s="26" t="s">
        <v>441</v>
      </c>
      <c r="G50" s="26" t="s">
        <v>442</v>
      </c>
      <c r="H50" s="30">
        <v>95</v>
      </c>
      <c r="I50" s="15" t="s">
        <v>443</v>
      </c>
      <c r="J50" s="15" t="s">
        <v>444</v>
      </c>
      <c r="K50" s="26" t="s">
        <v>399</v>
      </c>
      <c r="L50" s="47" t="s">
        <v>400</v>
      </c>
      <c r="M50" s="26"/>
    </row>
    <row r="51" s="1" customFormat="1" ht="72" spans="1:13">
      <c r="A51" s="24">
        <v>701001</v>
      </c>
      <c r="B51" s="24" t="s">
        <v>475</v>
      </c>
      <c r="C51" s="25">
        <v>9000</v>
      </c>
      <c r="D51" s="24" t="s">
        <v>476</v>
      </c>
      <c r="E51" s="26" t="s">
        <v>388</v>
      </c>
      <c r="F51" s="27" t="s">
        <v>389</v>
      </c>
      <c r="G51" s="26" t="s">
        <v>390</v>
      </c>
      <c r="H51" s="26">
        <v>9000</v>
      </c>
      <c r="I51" s="41" t="s">
        <v>391</v>
      </c>
      <c r="J51" s="41" t="s">
        <v>477</v>
      </c>
      <c r="K51" s="26" t="s">
        <v>393</v>
      </c>
      <c r="L51" s="42" t="s">
        <v>394</v>
      </c>
      <c r="M51" s="26"/>
    </row>
    <row r="52" s="1" customFormat="1" ht="72" spans="1:13">
      <c r="A52" s="28"/>
      <c r="B52" s="28"/>
      <c r="C52" s="29"/>
      <c r="D52" s="28"/>
      <c r="E52" s="26"/>
      <c r="F52" s="27" t="s">
        <v>395</v>
      </c>
      <c r="G52" s="27" t="s">
        <v>396</v>
      </c>
      <c r="H52" s="30">
        <v>0</v>
      </c>
      <c r="I52" s="43" t="s">
        <v>397</v>
      </c>
      <c r="J52" s="43" t="s">
        <v>398</v>
      </c>
      <c r="K52" s="26" t="s">
        <v>399</v>
      </c>
      <c r="L52" s="42" t="s">
        <v>400</v>
      </c>
      <c r="M52" s="41"/>
    </row>
    <row r="53" s="1" customFormat="1" ht="72" spans="1:13">
      <c r="A53" s="28"/>
      <c r="B53" s="28"/>
      <c r="C53" s="29"/>
      <c r="D53" s="28"/>
      <c r="E53" s="26"/>
      <c r="F53" s="27" t="s">
        <v>401</v>
      </c>
      <c r="G53" s="27" t="s">
        <v>402</v>
      </c>
      <c r="H53" s="30">
        <v>0</v>
      </c>
      <c r="I53" s="43" t="s">
        <v>403</v>
      </c>
      <c r="J53" s="43" t="s">
        <v>398</v>
      </c>
      <c r="K53" s="26" t="s">
        <v>399</v>
      </c>
      <c r="L53" s="42" t="s">
        <v>400</v>
      </c>
      <c r="M53" s="41"/>
    </row>
    <row r="54" s="1" customFormat="1" ht="60" spans="1:13">
      <c r="A54" s="28"/>
      <c r="B54" s="28"/>
      <c r="C54" s="29"/>
      <c r="D54" s="28"/>
      <c r="E54" s="31" t="s">
        <v>404</v>
      </c>
      <c r="F54" s="27" t="s">
        <v>405</v>
      </c>
      <c r="G54" s="27" t="s">
        <v>478</v>
      </c>
      <c r="H54" s="32">
        <v>100</v>
      </c>
      <c r="I54" s="41" t="s">
        <v>407</v>
      </c>
      <c r="J54" s="44" t="s">
        <v>408</v>
      </c>
      <c r="K54" s="38" t="s">
        <v>399</v>
      </c>
      <c r="L54" s="42" t="s">
        <v>409</v>
      </c>
      <c r="M54" s="26"/>
    </row>
    <row r="55" s="1" customFormat="1" ht="48" spans="1:13">
      <c r="A55" s="28"/>
      <c r="B55" s="28"/>
      <c r="C55" s="29"/>
      <c r="D55" s="28"/>
      <c r="E55" s="33"/>
      <c r="F55" s="27" t="s">
        <v>410</v>
      </c>
      <c r="G55" s="40" t="s">
        <v>411</v>
      </c>
      <c r="H55" s="34">
        <v>100</v>
      </c>
      <c r="I55" s="41" t="s">
        <v>412</v>
      </c>
      <c r="J55" s="44" t="s">
        <v>413</v>
      </c>
      <c r="K55" s="45" t="s">
        <v>399</v>
      </c>
      <c r="L55" s="42" t="s">
        <v>409</v>
      </c>
      <c r="M55" s="26"/>
    </row>
    <row r="56" s="1" customFormat="1" ht="48" spans="1:13">
      <c r="A56" s="28"/>
      <c r="B56" s="28"/>
      <c r="C56" s="29"/>
      <c r="D56" s="28"/>
      <c r="E56" s="35"/>
      <c r="F56" s="27" t="s">
        <v>414</v>
      </c>
      <c r="G56" s="36" t="s">
        <v>415</v>
      </c>
      <c r="H56" s="36" t="s">
        <v>416</v>
      </c>
      <c r="I56" s="41" t="s">
        <v>417</v>
      </c>
      <c r="J56" s="43" t="s">
        <v>418</v>
      </c>
      <c r="K56" s="36" t="s">
        <v>419</v>
      </c>
      <c r="L56" s="46" t="s">
        <v>420</v>
      </c>
      <c r="M56" s="41"/>
    </row>
    <row r="57" s="1" customFormat="1" ht="60" spans="1:13">
      <c r="A57" s="28"/>
      <c r="B57" s="28"/>
      <c r="C57" s="29"/>
      <c r="D57" s="28"/>
      <c r="E57" s="26" t="s">
        <v>421</v>
      </c>
      <c r="F57" s="27" t="s">
        <v>422</v>
      </c>
      <c r="G57" s="26" t="s">
        <v>479</v>
      </c>
      <c r="H57" s="26" t="s">
        <v>424</v>
      </c>
      <c r="I57" s="15" t="s">
        <v>425</v>
      </c>
      <c r="J57" s="43" t="s">
        <v>426</v>
      </c>
      <c r="K57" s="26" t="s">
        <v>427</v>
      </c>
      <c r="L57" s="42" t="s">
        <v>420</v>
      </c>
      <c r="M57" s="26"/>
    </row>
    <row r="58" s="1" customFormat="1" ht="48" spans="1:13">
      <c r="A58" s="28"/>
      <c r="B58" s="28"/>
      <c r="C58" s="29"/>
      <c r="D58" s="28"/>
      <c r="E58" s="37"/>
      <c r="F58" s="36" t="s">
        <v>428</v>
      </c>
      <c r="G58" s="38" t="s">
        <v>480</v>
      </c>
      <c r="H58" s="26" t="s">
        <v>424</v>
      </c>
      <c r="I58" s="41" t="s">
        <v>452</v>
      </c>
      <c r="J58" s="41" t="s">
        <v>431</v>
      </c>
      <c r="K58" s="26" t="s">
        <v>427</v>
      </c>
      <c r="L58" s="47" t="s">
        <v>420</v>
      </c>
      <c r="M58" s="38"/>
    </row>
    <row r="59" s="1" customFormat="1" ht="72" spans="1:13">
      <c r="A59" s="28"/>
      <c r="B59" s="28"/>
      <c r="C59" s="29"/>
      <c r="D59" s="28"/>
      <c r="E59" s="26"/>
      <c r="F59" s="27" t="s">
        <v>432</v>
      </c>
      <c r="G59" s="39" t="s">
        <v>433</v>
      </c>
      <c r="H59" s="26" t="s">
        <v>424</v>
      </c>
      <c r="I59" s="41" t="s">
        <v>434</v>
      </c>
      <c r="J59" s="43" t="s">
        <v>435</v>
      </c>
      <c r="K59" s="26" t="s">
        <v>427</v>
      </c>
      <c r="L59" s="47" t="s">
        <v>420</v>
      </c>
      <c r="M59" s="26"/>
    </row>
    <row r="60" s="1" customFormat="1" ht="60" spans="1:13">
      <c r="A60" s="28"/>
      <c r="B60" s="28"/>
      <c r="C60" s="29"/>
      <c r="D60" s="28"/>
      <c r="E60" s="26"/>
      <c r="F60" s="27" t="s">
        <v>436</v>
      </c>
      <c r="G60" s="38" t="s">
        <v>481</v>
      </c>
      <c r="H60" s="26" t="s">
        <v>424</v>
      </c>
      <c r="I60" s="41" t="s">
        <v>474</v>
      </c>
      <c r="J60" s="43" t="s">
        <v>439</v>
      </c>
      <c r="K60" s="26" t="s">
        <v>427</v>
      </c>
      <c r="L60" s="47" t="s">
        <v>420</v>
      </c>
      <c r="M60" s="26"/>
    </row>
    <row r="61" s="1" customFormat="1" ht="48" spans="1:13">
      <c r="A61" s="28"/>
      <c r="B61" s="28"/>
      <c r="C61" s="29"/>
      <c r="D61" s="28"/>
      <c r="E61" s="26" t="s">
        <v>440</v>
      </c>
      <c r="F61" s="26" t="s">
        <v>441</v>
      </c>
      <c r="G61" s="26" t="s">
        <v>442</v>
      </c>
      <c r="H61" s="30">
        <v>95</v>
      </c>
      <c r="I61" s="15" t="s">
        <v>443</v>
      </c>
      <c r="J61" s="15" t="s">
        <v>444</v>
      </c>
      <c r="K61" s="26" t="s">
        <v>399</v>
      </c>
      <c r="L61" s="47" t="s">
        <v>400</v>
      </c>
      <c r="M61" s="26"/>
    </row>
  </sheetData>
  <mergeCells count="43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B4:B5"/>
    <mergeCell ref="B7:B17"/>
    <mergeCell ref="B18:B28"/>
    <mergeCell ref="B29:B39"/>
    <mergeCell ref="B40:B50"/>
    <mergeCell ref="B51:B61"/>
    <mergeCell ref="C4:C5"/>
    <mergeCell ref="C7:C17"/>
    <mergeCell ref="C18:C28"/>
    <mergeCell ref="C29:C39"/>
    <mergeCell ref="C40:C50"/>
    <mergeCell ref="C51:C61"/>
    <mergeCell ref="D4:D5"/>
    <mergeCell ref="D7:D17"/>
    <mergeCell ref="D18:D28"/>
    <mergeCell ref="D29:D39"/>
    <mergeCell ref="D40:D50"/>
    <mergeCell ref="D51:D6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L27" sqref="L27"/>
    </sheetView>
  </sheetViews>
  <sheetFormatPr defaultColWidth="10" defaultRowHeight="13.5"/>
  <cols>
    <col min="1" max="1" width="6.24166666666667" style="1" customWidth="1"/>
    <col min="2" max="2" width="13.4333333333333" style="1" customWidth="1"/>
    <col min="3" max="3" width="8.41666666666667" style="1" customWidth="1"/>
    <col min="4" max="4" width="10.45" style="1" customWidth="1"/>
    <col min="5" max="6" width="9.76666666666667" style="1" customWidth="1"/>
    <col min="7" max="7" width="9.90833333333333" style="1" customWidth="1"/>
    <col min="8" max="9" width="8.275" style="1" customWidth="1"/>
    <col min="10" max="10" width="33.6583333333333" style="1" customWidth="1"/>
    <col min="11" max="11" width="7.05833333333333" style="1" customWidth="1"/>
    <col min="12" max="12" width="11.125" style="1" customWidth="1"/>
    <col min="13" max="16" width="9.76666666666667" style="1" customWidth="1"/>
    <col min="17" max="17" width="24.425" style="1" customWidth="1"/>
    <col min="18" max="18" width="15.7416666666667" style="1" customWidth="1"/>
    <col min="19" max="19" width="9.76666666666667" style="1" customWidth="1"/>
    <col min="20" max="16384" width="10" style="1"/>
  </cols>
  <sheetData>
    <row r="1" s="1" customFormat="1" ht="42.25" customHeight="1" spans="1:18">
      <c r="A1" s="2" t="s">
        <v>482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3.25" customHeight="1" spans="1:18">
      <c r="A2" s="3" t="s">
        <v>372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6" t="s">
        <v>31</v>
      </c>
      <c r="R2" s="16"/>
    </row>
    <row r="3" s="1" customFormat="1" ht="21.55" customHeight="1" spans="1:18">
      <c r="A3" s="4" t="s">
        <v>334</v>
      </c>
      <c r="B3" s="4" t="s">
        <v>335</v>
      </c>
      <c r="C3" s="4" t="s">
        <v>483</v>
      </c>
      <c r="D3" s="4"/>
      <c r="E3" s="4"/>
      <c r="F3" s="4"/>
      <c r="G3" s="4"/>
      <c r="H3" s="4"/>
      <c r="I3" s="4"/>
      <c r="J3" s="4" t="s">
        <v>484</v>
      </c>
      <c r="K3" s="4" t="s">
        <v>485</v>
      </c>
      <c r="L3" s="4"/>
      <c r="M3" s="4"/>
      <c r="N3" s="4"/>
      <c r="O3" s="4"/>
      <c r="P3" s="4"/>
      <c r="Q3" s="4"/>
      <c r="R3" s="4"/>
    </row>
    <row r="4" s="1" customFormat="1" ht="23.25" customHeight="1" spans="1:18">
      <c r="A4" s="4"/>
      <c r="B4" s="4"/>
      <c r="C4" s="4" t="s">
        <v>374</v>
      </c>
      <c r="D4" s="4" t="s">
        <v>486</v>
      </c>
      <c r="E4" s="4"/>
      <c r="F4" s="4"/>
      <c r="G4" s="4"/>
      <c r="H4" s="4" t="s">
        <v>487</v>
      </c>
      <c r="I4" s="4"/>
      <c r="J4" s="4"/>
      <c r="K4" s="4"/>
      <c r="L4" s="4"/>
      <c r="M4" s="4"/>
      <c r="N4" s="4"/>
      <c r="O4" s="4"/>
      <c r="P4" s="4"/>
      <c r="Q4" s="4"/>
      <c r="R4" s="4"/>
    </row>
    <row r="5" s="1" customFormat="1" ht="31.05" customHeight="1" spans="1:18">
      <c r="A5" s="4"/>
      <c r="B5" s="4"/>
      <c r="C5" s="4"/>
      <c r="D5" s="4" t="s">
        <v>138</v>
      </c>
      <c r="E5" s="4" t="s">
        <v>488</v>
      </c>
      <c r="F5" s="4" t="s">
        <v>142</v>
      </c>
      <c r="G5" s="4" t="s">
        <v>489</v>
      </c>
      <c r="H5" s="4" t="s">
        <v>160</v>
      </c>
      <c r="I5" s="4" t="s">
        <v>161</v>
      </c>
      <c r="J5" s="4"/>
      <c r="K5" s="4" t="s">
        <v>377</v>
      </c>
      <c r="L5" s="4" t="s">
        <v>378</v>
      </c>
      <c r="M5" s="4" t="s">
        <v>379</v>
      </c>
      <c r="N5" s="4" t="s">
        <v>384</v>
      </c>
      <c r="O5" s="4" t="s">
        <v>380</v>
      </c>
      <c r="P5" s="4" t="s">
        <v>490</v>
      </c>
      <c r="Q5" s="4" t="s">
        <v>491</v>
      </c>
      <c r="R5" s="4" t="s">
        <v>385</v>
      </c>
    </row>
    <row r="6" s="1" customFormat="1" ht="19.8" customHeight="1" spans="1:18">
      <c r="A6" s="5">
        <v>701001</v>
      </c>
      <c r="B6" s="5" t="s">
        <v>492</v>
      </c>
      <c r="C6" s="6">
        <f>D6</f>
        <v>9399.02</v>
      </c>
      <c r="D6" s="6">
        <f>H6+I6</f>
        <v>9399.02</v>
      </c>
      <c r="E6" s="6"/>
      <c r="F6" s="6"/>
      <c r="G6" s="6"/>
      <c r="H6" s="6">
        <v>339.02</v>
      </c>
      <c r="I6" s="6">
        <v>9060</v>
      </c>
      <c r="J6" s="5" t="s">
        <v>493</v>
      </c>
      <c r="K6" s="9" t="s">
        <v>494</v>
      </c>
      <c r="L6" s="9" t="s">
        <v>405</v>
      </c>
      <c r="M6" s="10" t="s">
        <v>495</v>
      </c>
      <c r="N6" s="11" t="s">
        <v>400</v>
      </c>
      <c r="O6" s="11">
        <v>100</v>
      </c>
      <c r="P6" s="11" t="s">
        <v>399</v>
      </c>
      <c r="Q6" s="13" t="s">
        <v>496</v>
      </c>
      <c r="R6" s="17"/>
    </row>
    <row r="7" s="1" customFormat="1" ht="22" customHeight="1" spans="1:18">
      <c r="A7" s="7"/>
      <c r="B7" s="7"/>
      <c r="C7" s="8"/>
      <c r="D7" s="8"/>
      <c r="E7" s="8"/>
      <c r="F7" s="8"/>
      <c r="G7" s="8"/>
      <c r="H7" s="8"/>
      <c r="I7" s="8"/>
      <c r="J7" s="7"/>
      <c r="K7" s="12"/>
      <c r="L7" s="11" t="s">
        <v>410</v>
      </c>
      <c r="M7" s="13" t="s">
        <v>497</v>
      </c>
      <c r="N7" s="11" t="s">
        <v>409</v>
      </c>
      <c r="O7" s="11">
        <v>100</v>
      </c>
      <c r="P7" s="11" t="s">
        <v>399</v>
      </c>
      <c r="Q7" s="13" t="s">
        <v>498</v>
      </c>
      <c r="R7" s="17"/>
    </row>
    <row r="8" s="1" customFormat="1" ht="24" customHeight="1" spans="1:18">
      <c r="A8" s="7"/>
      <c r="B8" s="7"/>
      <c r="C8" s="8"/>
      <c r="D8" s="8"/>
      <c r="E8" s="8"/>
      <c r="F8" s="8"/>
      <c r="G8" s="8"/>
      <c r="H8" s="8"/>
      <c r="I8" s="8"/>
      <c r="J8" s="7"/>
      <c r="K8" s="12"/>
      <c r="L8" s="11" t="s">
        <v>414</v>
      </c>
      <c r="M8" s="13" t="s">
        <v>499</v>
      </c>
      <c r="N8" s="11" t="s">
        <v>420</v>
      </c>
      <c r="O8" s="11" t="s">
        <v>500</v>
      </c>
      <c r="P8" s="11" t="s">
        <v>419</v>
      </c>
      <c r="Q8" s="13" t="s">
        <v>501</v>
      </c>
      <c r="R8" s="17"/>
    </row>
    <row r="9" s="1" customFormat="1" ht="21.55" customHeight="1" spans="1:18">
      <c r="A9" s="7"/>
      <c r="B9" s="7"/>
      <c r="C9" s="8"/>
      <c r="D9" s="8"/>
      <c r="E9" s="8"/>
      <c r="F9" s="8"/>
      <c r="G9" s="8"/>
      <c r="H9" s="8"/>
      <c r="I9" s="8"/>
      <c r="J9" s="7"/>
      <c r="K9" s="14"/>
      <c r="L9" s="11" t="s">
        <v>502</v>
      </c>
      <c r="M9" s="13" t="s">
        <v>503</v>
      </c>
      <c r="N9" s="11" t="s">
        <v>400</v>
      </c>
      <c r="O9" s="11">
        <v>0</v>
      </c>
      <c r="P9" s="11" t="s">
        <v>399</v>
      </c>
      <c r="Q9" s="13" t="s">
        <v>504</v>
      </c>
      <c r="R9" s="17"/>
    </row>
    <row r="10" s="1" customFormat="1" ht="22.5" spans="1:18">
      <c r="A10" s="7"/>
      <c r="B10" s="7"/>
      <c r="C10" s="8"/>
      <c r="D10" s="8"/>
      <c r="E10" s="8"/>
      <c r="F10" s="8"/>
      <c r="G10" s="8"/>
      <c r="H10" s="8"/>
      <c r="I10" s="8"/>
      <c r="J10" s="7"/>
      <c r="K10" s="9" t="s">
        <v>421</v>
      </c>
      <c r="L10" s="11" t="s">
        <v>422</v>
      </c>
      <c r="M10" s="13" t="s">
        <v>505</v>
      </c>
      <c r="N10" s="11" t="s">
        <v>420</v>
      </c>
      <c r="O10" s="11" t="s">
        <v>424</v>
      </c>
      <c r="P10" s="11" t="s">
        <v>427</v>
      </c>
      <c r="Q10" s="13" t="s">
        <v>506</v>
      </c>
      <c r="R10" s="17"/>
    </row>
    <row r="11" s="1" customFormat="1" ht="33.75" spans="1:18">
      <c r="A11" s="7"/>
      <c r="B11" s="7"/>
      <c r="C11" s="8"/>
      <c r="D11" s="8"/>
      <c r="E11" s="8"/>
      <c r="F11" s="8"/>
      <c r="G11" s="8"/>
      <c r="H11" s="8"/>
      <c r="I11" s="8"/>
      <c r="J11" s="7"/>
      <c r="K11" s="12"/>
      <c r="L11" s="11" t="s">
        <v>428</v>
      </c>
      <c r="M11" s="10" t="s">
        <v>507</v>
      </c>
      <c r="N11" s="11" t="s">
        <v>420</v>
      </c>
      <c r="O11" s="11" t="s">
        <v>424</v>
      </c>
      <c r="P11" s="11" t="s">
        <v>427</v>
      </c>
      <c r="Q11" s="10" t="s">
        <v>508</v>
      </c>
      <c r="R11" s="17"/>
    </row>
    <row r="12" s="1" customFormat="1" ht="22.5" spans="1:18">
      <c r="A12" s="7"/>
      <c r="B12" s="7"/>
      <c r="C12" s="8"/>
      <c r="D12" s="8"/>
      <c r="E12" s="8"/>
      <c r="F12" s="8"/>
      <c r="G12" s="8"/>
      <c r="H12" s="8"/>
      <c r="I12" s="8"/>
      <c r="J12" s="7"/>
      <c r="K12" s="12"/>
      <c r="L12" s="11" t="s">
        <v>432</v>
      </c>
      <c r="M12" s="13" t="s">
        <v>453</v>
      </c>
      <c r="N12" s="11" t="s">
        <v>420</v>
      </c>
      <c r="O12" s="11" t="s">
        <v>424</v>
      </c>
      <c r="P12" s="11" t="s">
        <v>427</v>
      </c>
      <c r="Q12" s="13" t="s">
        <v>434</v>
      </c>
      <c r="R12" s="17"/>
    </row>
    <row r="13" s="1" customFormat="1" ht="22.5" spans="1:18">
      <c r="A13" s="7"/>
      <c r="B13" s="7"/>
      <c r="C13" s="8"/>
      <c r="D13" s="8"/>
      <c r="E13" s="8"/>
      <c r="F13" s="8"/>
      <c r="G13" s="8"/>
      <c r="H13" s="8"/>
      <c r="I13" s="8"/>
      <c r="J13" s="7"/>
      <c r="K13" s="14"/>
      <c r="L13" s="11" t="s">
        <v>436</v>
      </c>
      <c r="M13" s="13" t="s">
        <v>481</v>
      </c>
      <c r="N13" s="11" t="s">
        <v>420</v>
      </c>
      <c r="O13" s="11" t="s">
        <v>424</v>
      </c>
      <c r="P13" s="11" t="s">
        <v>427</v>
      </c>
      <c r="Q13" s="13" t="s">
        <v>474</v>
      </c>
      <c r="R13" s="17"/>
    </row>
    <row r="14" s="1" customFormat="1" ht="33.75" spans="1:18">
      <c r="A14" s="7"/>
      <c r="B14" s="7"/>
      <c r="C14" s="8"/>
      <c r="D14" s="8"/>
      <c r="E14" s="8"/>
      <c r="F14" s="8"/>
      <c r="G14" s="8"/>
      <c r="H14" s="8"/>
      <c r="I14" s="8"/>
      <c r="J14" s="7"/>
      <c r="K14" s="11" t="s">
        <v>440</v>
      </c>
      <c r="L14" s="11" t="s">
        <v>441</v>
      </c>
      <c r="M14" s="15" t="s">
        <v>442</v>
      </c>
      <c r="N14" s="11" t="s">
        <v>400</v>
      </c>
      <c r="O14" s="11">
        <v>95</v>
      </c>
      <c r="P14" s="11" t="s">
        <v>399</v>
      </c>
      <c r="Q14" s="15" t="s">
        <v>443</v>
      </c>
      <c r="R14" s="17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14"/>
    <mergeCell ref="B3:B5"/>
    <mergeCell ref="B6:B14"/>
    <mergeCell ref="C4:C5"/>
    <mergeCell ref="C6:C14"/>
    <mergeCell ref="D6:D14"/>
    <mergeCell ref="E6:E14"/>
    <mergeCell ref="F6:F14"/>
    <mergeCell ref="G6:G14"/>
    <mergeCell ref="H6:H14"/>
    <mergeCell ref="I6:I14"/>
    <mergeCell ref="J3:J5"/>
    <mergeCell ref="J6:J14"/>
    <mergeCell ref="K6:K9"/>
    <mergeCell ref="K10:K13"/>
    <mergeCell ref="K3:R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115" zoomScaleNormal="115" workbookViewId="0">
      <selection activeCell="F6" sqref="F6"/>
    </sheetView>
  </sheetViews>
  <sheetFormatPr defaultColWidth="9" defaultRowHeight="13.5"/>
  <cols>
    <col min="1" max="1" width="29.45" customWidth="1"/>
    <col min="2" max="2" width="10.175" customWidth="1"/>
    <col min="3" max="3" width="23.075" customWidth="1"/>
    <col min="4" max="4" width="10.5833333333333" customWidth="1"/>
    <col min="5" max="5" width="24.0166666666667" customWidth="1"/>
    <col min="6" max="6" width="10.45" customWidth="1"/>
    <col min="7" max="7" width="20.225" customWidth="1"/>
    <col min="8" max="8" width="10.9916666666667" customWidth="1"/>
    <col min="9" max="9" width="9.76666666666667" customWidth="1"/>
  </cols>
  <sheetData>
    <row r="1" ht="11.3" customHeight="1" spans="1:8">
      <c r="A1" s="48"/>
      <c r="H1" s="58" t="s">
        <v>29</v>
      </c>
    </row>
    <row r="2" ht="21.1" customHeight="1" spans="1:8">
      <c r="A2" s="88" t="s">
        <v>7</v>
      </c>
      <c r="B2" s="88"/>
      <c r="C2" s="88"/>
      <c r="D2" s="88"/>
      <c r="E2" s="88"/>
      <c r="F2" s="88"/>
      <c r="G2" s="88"/>
      <c r="H2" s="88"/>
    </row>
    <row r="3" ht="15.05" customHeight="1" spans="1:8">
      <c r="A3" s="50" t="s">
        <v>30</v>
      </c>
      <c r="B3" s="50"/>
      <c r="C3" s="50"/>
      <c r="D3" s="50"/>
      <c r="E3" s="50"/>
      <c r="F3" s="50"/>
      <c r="G3" s="59" t="s">
        <v>31</v>
      </c>
      <c r="H3" s="59"/>
    </row>
    <row r="4" ht="15.65" customHeight="1" spans="1:8">
      <c r="A4" s="51" t="s">
        <v>32</v>
      </c>
      <c r="B4" s="51"/>
      <c r="C4" s="51" t="s">
        <v>33</v>
      </c>
      <c r="D4" s="51"/>
      <c r="E4" s="51"/>
      <c r="F4" s="51"/>
      <c r="G4" s="51"/>
      <c r="H4" s="51"/>
    </row>
    <row r="5" ht="19.55" customHeight="1" spans="1:8">
      <c r="A5" s="51" t="s">
        <v>34</v>
      </c>
      <c r="B5" s="51" t="s">
        <v>35</v>
      </c>
      <c r="C5" s="51" t="s">
        <v>36</v>
      </c>
      <c r="D5" s="51" t="s">
        <v>35</v>
      </c>
      <c r="E5" s="51" t="s">
        <v>37</v>
      </c>
      <c r="F5" s="51" t="s">
        <v>35</v>
      </c>
      <c r="G5" s="51" t="s">
        <v>38</v>
      </c>
      <c r="H5" s="51" t="s">
        <v>35</v>
      </c>
    </row>
    <row r="6" ht="14.2" customHeight="1" spans="1:8">
      <c r="A6" s="52" t="s">
        <v>39</v>
      </c>
      <c r="B6" s="57">
        <v>399.02</v>
      </c>
      <c r="C6" s="60" t="s">
        <v>40</v>
      </c>
      <c r="D6" s="62"/>
      <c r="E6" s="52" t="s">
        <v>41</v>
      </c>
      <c r="F6" s="54">
        <v>339.02</v>
      </c>
      <c r="G6" s="60" t="s">
        <v>42</v>
      </c>
      <c r="H6" s="57">
        <v>320.32</v>
      </c>
    </row>
    <row r="7" ht="14.2" customHeight="1" spans="1:8">
      <c r="A7" s="60" t="s">
        <v>43</v>
      </c>
      <c r="B7" s="57">
        <v>399.02</v>
      </c>
      <c r="C7" s="60" t="s">
        <v>44</v>
      </c>
      <c r="D7" s="62"/>
      <c r="E7" s="60" t="s">
        <v>45</v>
      </c>
      <c r="F7" s="57">
        <v>303.32</v>
      </c>
      <c r="G7" s="60" t="s">
        <v>46</v>
      </c>
      <c r="H7" s="57">
        <v>66</v>
      </c>
    </row>
    <row r="8" ht="14.2" customHeight="1" spans="1:8">
      <c r="A8" s="52" t="s">
        <v>47</v>
      </c>
      <c r="B8" s="57"/>
      <c r="C8" s="60" t="s">
        <v>48</v>
      </c>
      <c r="D8" s="62"/>
      <c r="E8" s="60" t="s">
        <v>49</v>
      </c>
      <c r="F8" s="57">
        <v>23</v>
      </c>
      <c r="G8" s="60" t="s">
        <v>50</v>
      </c>
      <c r="H8" s="57">
        <v>9000</v>
      </c>
    </row>
    <row r="9" ht="14.2" customHeight="1" spans="1:8">
      <c r="A9" s="60" t="s">
        <v>51</v>
      </c>
      <c r="B9" s="57"/>
      <c r="C9" s="60" t="s">
        <v>52</v>
      </c>
      <c r="D9" s="62"/>
      <c r="E9" s="60" t="s">
        <v>53</v>
      </c>
      <c r="F9" s="57">
        <v>12.7</v>
      </c>
      <c r="G9" s="60" t="s">
        <v>54</v>
      </c>
      <c r="H9" s="57"/>
    </row>
    <row r="10" ht="14.2" customHeight="1" spans="1:8">
      <c r="A10" s="60" t="s">
        <v>55</v>
      </c>
      <c r="B10" s="57"/>
      <c r="C10" s="60" t="s">
        <v>56</v>
      </c>
      <c r="D10" s="62"/>
      <c r="E10" s="52" t="s">
        <v>57</v>
      </c>
      <c r="F10" s="54">
        <v>9060</v>
      </c>
      <c r="G10" s="60" t="s">
        <v>58</v>
      </c>
      <c r="H10" s="57"/>
    </row>
    <row r="11" ht="14.2" customHeight="1" spans="1:8">
      <c r="A11" s="60" t="s">
        <v>59</v>
      </c>
      <c r="B11" s="57"/>
      <c r="C11" s="60" t="s">
        <v>60</v>
      </c>
      <c r="D11" s="62"/>
      <c r="E11" s="60" t="s">
        <v>61</v>
      </c>
      <c r="F11" s="57">
        <v>17</v>
      </c>
      <c r="G11" s="60" t="s">
        <v>62</v>
      </c>
      <c r="H11" s="57"/>
    </row>
    <row r="12" ht="14.2" customHeight="1" spans="1:8">
      <c r="A12" s="60" t="s">
        <v>63</v>
      </c>
      <c r="B12" s="57"/>
      <c r="C12" s="60" t="s">
        <v>64</v>
      </c>
      <c r="D12" s="62"/>
      <c r="E12" s="60" t="s">
        <v>65</v>
      </c>
      <c r="F12" s="57">
        <v>43</v>
      </c>
      <c r="G12" s="60" t="s">
        <v>66</v>
      </c>
      <c r="H12" s="57"/>
    </row>
    <row r="13" ht="14.2" customHeight="1" spans="1:9">
      <c r="A13" s="60" t="s">
        <v>67</v>
      </c>
      <c r="B13" s="57"/>
      <c r="C13" s="60" t="s">
        <v>68</v>
      </c>
      <c r="D13" s="62">
        <v>39</v>
      </c>
      <c r="E13" s="60" t="s">
        <v>69</v>
      </c>
      <c r="F13" s="57"/>
      <c r="G13" s="60" t="s">
        <v>70</v>
      </c>
      <c r="H13" s="57"/>
      <c r="I13" s="89">
        <f>D13/$D$37</f>
        <v>0.00414936876397752</v>
      </c>
    </row>
    <row r="14" ht="14.2" customHeight="1" spans="1:9">
      <c r="A14" s="60" t="s">
        <v>71</v>
      </c>
      <c r="B14" s="57"/>
      <c r="C14" s="60" t="s">
        <v>72</v>
      </c>
      <c r="D14" s="62"/>
      <c r="E14" s="60" t="s">
        <v>73</v>
      </c>
      <c r="F14" s="57"/>
      <c r="G14" s="60" t="s">
        <v>74</v>
      </c>
      <c r="H14" s="57">
        <v>12.7</v>
      </c>
      <c r="I14" s="89">
        <f t="shared" ref="I14:I25" si="0">D14/$D$37</f>
        <v>0</v>
      </c>
    </row>
    <row r="15" ht="14.2" customHeight="1" spans="1:9">
      <c r="A15" s="60" t="s">
        <v>75</v>
      </c>
      <c r="B15" s="57"/>
      <c r="C15" s="60" t="s">
        <v>76</v>
      </c>
      <c r="D15" s="62">
        <v>17.47</v>
      </c>
      <c r="E15" s="60" t="s">
        <v>77</v>
      </c>
      <c r="F15" s="57"/>
      <c r="G15" s="60" t="s">
        <v>78</v>
      </c>
      <c r="H15" s="57"/>
      <c r="I15" s="89">
        <f t="shared" si="0"/>
        <v>0.00185870441812019</v>
      </c>
    </row>
    <row r="16" ht="14.2" customHeight="1" spans="1:9">
      <c r="A16" s="60" t="s">
        <v>79</v>
      </c>
      <c r="B16" s="57"/>
      <c r="C16" s="60" t="s">
        <v>80</v>
      </c>
      <c r="D16" s="62"/>
      <c r="E16" s="60" t="s">
        <v>81</v>
      </c>
      <c r="F16" s="57">
        <v>9000</v>
      </c>
      <c r="G16" s="60" t="s">
        <v>82</v>
      </c>
      <c r="H16" s="57"/>
      <c r="I16" s="89">
        <f t="shared" si="0"/>
        <v>0</v>
      </c>
    </row>
    <row r="17" ht="14.2" customHeight="1" spans="1:9">
      <c r="A17" s="60" t="s">
        <v>83</v>
      </c>
      <c r="B17" s="57"/>
      <c r="C17" s="60" t="s">
        <v>84</v>
      </c>
      <c r="D17" s="62"/>
      <c r="E17" s="60" t="s">
        <v>85</v>
      </c>
      <c r="F17" s="57"/>
      <c r="G17" s="60" t="s">
        <v>86</v>
      </c>
      <c r="H17" s="57"/>
      <c r="I17" s="89">
        <f t="shared" si="0"/>
        <v>0</v>
      </c>
    </row>
    <row r="18" ht="14.2" customHeight="1" spans="1:9">
      <c r="A18" s="60" t="s">
        <v>87</v>
      </c>
      <c r="B18" s="57"/>
      <c r="C18" s="60" t="s">
        <v>88</v>
      </c>
      <c r="D18" s="62">
        <v>9318.89</v>
      </c>
      <c r="E18" s="60" t="s">
        <v>89</v>
      </c>
      <c r="F18" s="57"/>
      <c r="G18" s="60" t="s">
        <v>90</v>
      </c>
      <c r="H18" s="57"/>
      <c r="I18" s="89">
        <f t="shared" si="0"/>
        <v>0.991474643101089</v>
      </c>
    </row>
    <row r="19" ht="14.2" customHeight="1" spans="1:9">
      <c r="A19" s="60" t="s">
        <v>91</v>
      </c>
      <c r="B19" s="57"/>
      <c r="C19" s="60" t="s">
        <v>92</v>
      </c>
      <c r="D19" s="62"/>
      <c r="E19" s="60" t="s">
        <v>93</v>
      </c>
      <c r="F19" s="57"/>
      <c r="G19" s="60" t="s">
        <v>94</v>
      </c>
      <c r="H19" s="57"/>
      <c r="I19" s="89">
        <f t="shared" si="0"/>
        <v>0</v>
      </c>
    </row>
    <row r="20" ht="14.2" customHeight="1" spans="1:9">
      <c r="A20" s="52" t="s">
        <v>95</v>
      </c>
      <c r="B20" s="54"/>
      <c r="C20" s="60" t="s">
        <v>96</v>
      </c>
      <c r="D20" s="62"/>
      <c r="E20" s="60" t="s">
        <v>97</v>
      </c>
      <c r="F20" s="57"/>
      <c r="G20" s="60"/>
      <c r="H20" s="57"/>
      <c r="I20" s="89">
        <f t="shared" si="0"/>
        <v>0</v>
      </c>
    </row>
    <row r="21" ht="14.2" customHeight="1" spans="1:9">
      <c r="A21" s="52" t="s">
        <v>98</v>
      </c>
      <c r="B21" s="54"/>
      <c r="C21" s="60" t="s">
        <v>99</v>
      </c>
      <c r="D21" s="62"/>
      <c r="E21" s="52" t="s">
        <v>100</v>
      </c>
      <c r="F21" s="54"/>
      <c r="G21" s="60"/>
      <c r="H21" s="57"/>
      <c r="I21" s="89">
        <f t="shared" si="0"/>
        <v>0</v>
      </c>
    </row>
    <row r="22" ht="14.2" customHeight="1" spans="1:9">
      <c r="A22" s="52" t="s">
        <v>101</v>
      </c>
      <c r="B22" s="54"/>
      <c r="C22" s="60" t="s">
        <v>102</v>
      </c>
      <c r="D22" s="62"/>
      <c r="E22" s="60"/>
      <c r="F22" s="60"/>
      <c r="G22" s="60"/>
      <c r="H22" s="57"/>
      <c r="I22" s="89">
        <f t="shared" si="0"/>
        <v>0</v>
      </c>
    </row>
    <row r="23" ht="14.2" customHeight="1" spans="1:9">
      <c r="A23" s="52" t="s">
        <v>103</v>
      </c>
      <c r="B23" s="54"/>
      <c r="C23" s="60" t="s">
        <v>104</v>
      </c>
      <c r="D23" s="62"/>
      <c r="E23" s="60"/>
      <c r="F23" s="60"/>
      <c r="G23" s="60"/>
      <c r="H23" s="57"/>
      <c r="I23" s="89">
        <f t="shared" si="0"/>
        <v>0</v>
      </c>
    </row>
    <row r="24" ht="14.2" customHeight="1" spans="1:9">
      <c r="A24" s="52" t="s">
        <v>105</v>
      </c>
      <c r="B24" s="54">
        <v>9000</v>
      </c>
      <c r="C24" s="60" t="s">
        <v>106</v>
      </c>
      <c r="D24" s="62"/>
      <c r="E24" s="60"/>
      <c r="F24" s="60"/>
      <c r="G24" s="60"/>
      <c r="H24" s="57"/>
      <c r="I24" s="89">
        <f t="shared" si="0"/>
        <v>0</v>
      </c>
    </row>
    <row r="25" ht="14.2" customHeight="1" spans="1:9">
      <c r="A25" s="60" t="s">
        <v>107</v>
      </c>
      <c r="B25" s="57">
        <v>9000</v>
      </c>
      <c r="C25" s="60" t="s">
        <v>108</v>
      </c>
      <c r="D25" s="62">
        <v>23.66</v>
      </c>
      <c r="E25" s="60"/>
      <c r="F25" s="60"/>
      <c r="G25" s="60"/>
      <c r="H25" s="57"/>
      <c r="I25" s="89">
        <f t="shared" si="0"/>
        <v>0.00251728371681303</v>
      </c>
    </row>
    <row r="26" ht="14.2" customHeight="1" spans="1:8">
      <c r="A26" s="60" t="s">
        <v>109</v>
      </c>
      <c r="B26" s="57"/>
      <c r="C26" s="60" t="s">
        <v>110</v>
      </c>
      <c r="D26" s="62"/>
      <c r="E26" s="60"/>
      <c r="F26" s="60"/>
      <c r="G26" s="60"/>
      <c r="H26" s="57"/>
    </row>
    <row r="27" ht="14.2" customHeight="1" spans="1:8">
      <c r="A27" s="60" t="s">
        <v>111</v>
      </c>
      <c r="B27" s="57"/>
      <c r="C27" s="60" t="s">
        <v>112</v>
      </c>
      <c r="D27" s="62"/>
      <c r="E27" s="60"/>
      <c r="F27" s="60"/>
      <c r="G27" s="60"/>
      <c r="H27" s="57"/>
    </row>
    <row r="28" ht="14.2" customHeight="1" spans="1:8">
      <c r="A28" s="52" t="s">
        <v>113</v>
      </c>
      <c r="B28" s="54"/>
      <c r="C28" s="60" t="s">
        <v>114</v>
      </c>
      <c r="D28" s="62"/>
      <c r="E28" s="60"/>
      <c r="F28" s="60"/>
      <c r="G28" s="60"/>
      <c r="H28" s="57"/>
    </row>
    <row r="29" ht="14.2" customHeight="1" spans="1:8">
      <c r="A29" s="52" t="s">
        <v>115</v>
      </c>
      <c r="B29" s="54"/>
      <c r="C29" s="60" t="s">
        <v>116</v>
      </c>
      <c r="D29" s="62"/>
      <c r="E29" s="60"/>
      <c r="F29" s="60"/>
      <c r="G29" s="60"/>
      <c r="H29" s="57"/>
    </row>
    <row r="30" ht="14.2" customHeight="1" spans="1:8">
      <c r="A30" s="52" t="s">
        <v>117</v>
      </c>
      <c r="B30" s="54"/>
      <c r="C30" s="60" t="s">
        <v>118</v>
      </c>
      <c r="D30" s="62"/>
      <c r="E30" s="60"/>
      <c r="F30" s="60"/>
      <c r="G30" s="60"/>
      <c r="H30" s="57"/>
    </row>
    <row r="31" ht="14.2" customHeight="1" spans="1:8">
      <c r="A31" s="52" t="s">
        <v>119</v>
      </c>
      <c r="B31" s="54"/>
      <c r="C31" s="60" t="s">
        <v>120</v>
      </c>
      <c r="D31" s="62"/>
      <c r="E31" s="60"/>
      <c r="F31" s="60"/>
      <c r="G31" s="60"/>
      <c r="H31" s="57"/>
    </row>
    <row r="32" ht="14.2" customHeight="1" spans="1:8">
      <c r="A32" s="52" t="s">
        <v>121</v>
      </c>
      <c r="B32" s="54"/>
      <c r="C32" s="60" t="s">
        <v>122</v>
      </c>
      <c r="D32" s="62"/>
      <c r="E32" s="60"/>
      <c r="F32" s="60"/>
      <c r="G32" s="60"/>
      <c r="H32" s="57"/>
    </row>
    <row r="33" ht="14.2" customHeight="1" spans="1:8">
      <c r="A33" s="60"/>
      <c r="B33" s="60"/>
      <c r="C33" s="60" t="s">
        <v>123</v>
      </c>
      <c r="D33" s="62"/>
      <c r="E33" s="60"/>
      <c r="F33" s="60"/>
      <c r="G33" s="60"/>
      <c r="H33" s="60"/>
    </row>
    <row r="34" ht="14.2" customHeight="1" spans="1:8">
      <c r="A34" s="60"/>
      <c r="B34" s="60"/>
      <c r="C34" s="60" t="s">
        <v>124</v>
      </c>
      <c r="D34" s="62"/>
      <c r="E34" s="60"/>
      <c r="F34" s="60"/>
      <c r="G34" s="60"/>
      <c r="H34" s="60"/>
    </row>
    <row r="35" ht="14.2" customHeight="1" spans="1:8">
      <c r="A35" s="60"/>
      <c r="B35" s="60"/>
      <c r="C35" s="60" t="s">
        <v>125</v>
      </c>
      <c r="D35" s="62"/>
      <c r="E35" s="60"/>
      <c r="F35" s="60"/>
      <c r="G35" s="60"/>
      <c r="H35" s="60"/>
    </row>
    <row r="36" ht="14.2" customHeight="1" spans="1:8">
      <c r="A36" s="60"/>
      <c r="B36" s="60"/>
      <c r="C36" s="60"/>
      <c r="D36" s="60"/>
      <c r="E36" s="60"/>
      <c r="F36" s="60"/>
      <c r="G36" s="60"/>
      <c r="H36" s="60"/>
    </row>
    <row r="37" ht="14.2" customHeight="1" spans="1:8">
      <c r="A37" s="52" t="s">
        <v>126</v>
      </c>
      <c r="B37" s="54">
        <v>9399.02</v>
      </c>
      <c r="C37" s="52" t="s">
        <v>127</v>
      </c>
      <c r="D37" s="54">
        <v>9399.02</v>
      </c>
      <c r="E37" s="52" t="s">
        <v>127</v>
      </c>
      <c r="F37" s="54">
        <v>9399.02</v>
      </c>
      <c r="G37" s="52" t="s">
        <v>127</v>
      </c>
      <c r="H37" s="54">
        <v>9399.02</v>
      </c>
    </row>
    <row r="38" ht="14.2" customHeight="1" spans="1:8">
      <c r="A38" s="52" t="s">
        <v>128</v>
      </c>
      <c r="B38" s="54"/>
      <c r="C38" s="52" t="s">
        <v>129</v>
      </c>
      <c r="D38" s="54"/>
      <c r="E38" s="52" t="s">
        <v>129</v>
      </c>
      <c r="F38" s="54"/>
      <c r="G38" s="52" t="s">
        <v>129</v>
      </c>
      <c r="H38" s="54"/>
    </row>
    <row r="39" ht="14.2" customHeight="1" spans="1:8">
      <c r="A39" s="60"/>
      <c r="B39" s="57"/>
      <c r="C39" s="60"/>
      <c r="D39" s="57"/>
      <c r="E39" s="52"/>
      <c r="F39" s="54"/>
      <c r="G39" s="52"/>
      <c r="H39" s="54"/>
    </row>
    <row r="40" ht="14.2" customHeight="1" spans="1:8">
      <c r="A40" s="52" t="s">
        <v>130</v>
      </c>
      <c r="B40" s="54">
        <v>9399.02</v>
      </c>
      <c r="C40" s="52" t="s">
        <v>131</v>
      </c>
      <c r="D40" s="54">
        <v>9399.02</v>
      </c>
      <c r="E40" s="52" t="s">
        <v>131</v>
      </c>
      <c r="F40" s="54">
        <v>9399.02</v>
      </c>
      <c r="G40" s="52" t="s">
        <v>131</v>
      </c>
      <c r="H40" s="54">
        <v>9399.02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9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25">
      <c r="A1" s="48"/>
      <c r="X1" s="58" t="s">
        <v>132</v>
      </c>
      <c r="Y1" s="58"/>
    </row>
    <row r="2" ht="29.35" customHeight="1" spans="1:25">
      <c r="A2" s="49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</row>
    <row r="3" ht="19.55" customHeight="1" spans="1:25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9" t="s">
        <v>31</v>
      </c>
      <c r="Y3" s="59"/>
    </row>
    <row r="4" ht="19.55" customHeight="1" spans="1:25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ht="19.55" customHeight="1" spans="1:25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ht="19.5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150</v>
      </c>
      <c r="K6" s="53" t="s">
        <v>151</v>
      </c>
      <c r="L6" s="53" t="s">
        <v>152</v>
      </c>
      <c r="M6" s="53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19.9" customHeight="1" spans="1:25">
      <c r="A7" s="52"/>
      <c r="B7" s="52" t="s">
        <v>135</v>
      </c>
      <c r="C7" s="68">
        <v>9399.02</v>
      </c>
      <c r="D7" s="68">
        <v>9399.02</v>
      </c>
      <c r="E7" s="68">
        <v>399.02</v>
      </c>
      <c r="F7" s="68"/>
      <c r="G7" s="68"/>
      <c r="H7" s="68"/>
      <c r="I7" s="68"/>
      <c r="J7" s="68">
        <v>9000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</row>
    <row r="8" ht="19.9" customHeight="1" spans="1:25">
      <c r="A8" s="55" t="s">
        <v>153</v>
      </c>
      <c r="B8" s="55" t="s">
        <v>4</v>
      </c>
      <c r="C8" s="68">
        <v>9399.02</v>
      </c>
      <c r="D8" s="68">
        <v>9399.02</v>
      </c>
      <c r="E8" s="68">
        <v>399.02</v>
      </c>
      <c r="F8" s="68"/>
      <c r="G8" s="68"/>
      <c r="H8" s="68"/>
      <c r="I8" s="68"/>
      <c r="J8" s="68">
        <v>9000</v>
      </c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</row>
    <row r="9" ht="19.9" customHeight="1" spans="1:25">
      <c r="A9" s="87" t="s">
        <v>154</v>
      </c>
      <c r="B9" s="87" t="s">
        <v>155</v>
      </c>
      <c r="C9" s="62">
        <v>9399.02</v>
      </c>
      <c r="D9" s="62">
        <v>9399.02</v>
      </c>
      <c r="E9" s="57">
        <v>399.02</v>
      </c>
      <c r="F9" s="57"/>
      <c r="G9" s="57"/>
      <c r="H9" s="57"/>
      <c r="I9" s="57"/>
      <c r="J9" s="57">
        <v>9000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ht="14.3" customHeight="1"/>
    <row r="11" ht="14.3" customHeight="1" spans="7:7">
      <c r="G11" s="4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N25" sqref="N25"/>
    </sheetView>
  </sheetViews>
  <sheetFormatPr defaultColWidth="9" defaultRowHeight="13.5"/>
  <cols>
    <col min="1" max="1" width="4.60833333333333" customWidth="1"/>
    <col min="2" max="2" width="4.88333333333333" customWidth="1"/>
    <col min="3" max="3" width="5.01666666666667" customWidth="1"/>
    <col min="4" max="4" width="11.9416666666667" customWidth="1"/>
    <col min="5" max="5" width="25.775" customWidth="1"/>
    <col min="6" max="6" width="12.35" customWidth="1"/>
    <col min="7" max="7" width="11.4" customWidth="1"/>
    <col min="8" max="8" width="13.975" customWidth="1"/>
    <col min="9" max="9" width="14.7833333333333" customWidth="1"/>
    <col min="10" max="11" width="17.5" customWidth="1"/>
    <col min="12" max="12" width="9.76666666666667" customWidth="1"/>
  </cols>
  <sheetData>
    <row r="1" ht="14.3" customHeight="1" spans="1:11">
      <c r="A1" s="48">
        <v>90</v>
      </c>
      <c r="D1" s="75"/>
      <c r="K1" s="58" t="s">
        <v>156</v>
      </c>
    </row>
    <row r="2" ht="27.85" customHeight="1" spans="1:11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85" customHeight="1" spans="1:1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76"/>
      <c r="K3" s="59" t="s">
        <v>31</v>
      </c>
    </row>
    <row r="4" ht="24.1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 t="s">
        <v>161</v>
      </c>
      <c r="I4" s="51" t="s">
        <v>162</v>
      </c>
      <c r="J4" s="51" t="s">
        <v>163</v>
      </c>
      <c r="K4" s="51" t="s">
        <v>164</v>
      </c>
    </row>
    <row r="5" ht="22.6" customHeight="1" spans="1:11">
      <c r="A5" s="51" t="s">
        <v>165</v>
      </c>
      <c r="B5" s="51" t="s">
        <v>166</v>
      </c>
      <c r="C5" s="51" t="s">
        <v>167</v>
      </c>
      <c r="D5" s="51"/>
      <c r="E5" s="51"/>
      <c r="F5" s="51"/>
      <c r="G5" s="51"/>
      <c r="H5" s="51"/>
      <c r="I5" s="51"/>
      <c r="J5" s="51"/>
      <c r="K5" s="51"/>
    </row>
    <row r="6" ht="19.9" customHeight="1" spans="1:11">
      <c r="A6" s="67"/>
      <c r="B6" s="67"/>
      <c r="C6" s="67"/>
      <c r="D6" s="77" t="s">
        <v>135</v>
      </c>
      <c r="E6" s="77"/>
      <c r="F6" s="78">
        <v>9399.02</v>
      </c>
      <c r="G6" s="78">
        <v>339.02</v>
      </c>
      <c r="H6" s="78">
        <v>9060</v>
      </c>
      <c r="I6" s="78"/>
      <c r="J6" s="77"/>
      <c r="K6" s="77"/>
    </row>
    <row r="7" ht="19.9" customHeight="1" spans="1:11">
      <c r="A7" s="79"/>
      <c r="B7" s="79"/>
      <c r="C7" s="79"/>
      <c r="D7" s="80" t="s">
        <v>153</v>
      </c>
      <c r="E7" s="80" t="s">
        <v>4</v>
      </c>
      <c r="F7" s="81">
        <v>9399.02</v>
      </c>
      <c r="G7" s="81">
        <v>339.02</v>
      </c>
      <c r="H7" s="81">
        <v>9060</v>
      </c>
      <c r="I7" s="81"/>
      <c r="J7" s="86"/>
      <c r="K7" s="86"/>
    </row>
    <row r="8" ht="19.9" customHeight="1" spans="1:11">
      <c r="A8" s="79"/>
      <c r="B8" s="79"/>
      <c r="C8" s="79"/>
      <c r="D8" s="80" t="s">
        <v>154</v>
      </c>
      <c r="E8" s="80" t="s">
        <v>155</v>
      </c>
      <c r="F8" s="81">
        <v>9399.02</v>
      </c>
      <c r="G8" s="81">
        <v>339.02</v>
      </c>
      <c r="H8" s="81">
        <v>9060</v>
      </c>
      <c r="I8" s="81"/>
      <c r="J8" s="86"/>
      <c r="K8" s="86"/>
    </row>
    <row r="9" ht="19.9" customHeight="1" spans="1:11">
      <c r="A9" s="82" t="s">
        <v>168</v>
      </c>
      <c r="B9" s="82" t="s">
        <v>169</v>
      </c>
      <c r="C9" s="82" t="s">
        <v>169</v>
      </c>
      <c r="D9" s="83" t="s">
        <v>170</v>
      </c>
      <c r="E9" s="84" t="s">
        <v>171</v>
      </c>
      <c r="F9" s="85">
        <v>32.89</v>
      </c>
      <c r="G9" s="85">
        <v>32.89</v>
      </c>
      <c r="H9" s="85"/>
      <c r="I9" s="85"/>
      <c r="J9" s="84"/>
      <c r="K9" s="84"/>
    </row>
    <row r="10" ht="19.9" customHeight="1" spans="1:11">
      <c r="A10" s="82" t="s">
        <v>168</v>
      </c>
      <c r="B10" s="82" t="s">
        <v>172</v>
      </c>
      <c r="C10" s="82" t="s">
        <v>172</v>
      </c>
      <c r="D10" s="83" t="s">
        <v>173</v>
      </c>
      <c r="E10" s="84" t="s">
        <v>174</v>
      </c>
      <c r="F10" s="85">
        <v>6.11</v>
      </c>
      <c r="G10" s="85">
        <v>6.11</v>
      </c>
      <c r="H10" s="85"/>
      <c r="I10" s="85"/>
      <c r="J10" s="84"/>
      <c r="K10" s="84"/>
    </row>
    <row r="11" ht="19.9" customHeight="1" spans="1:11">
      <c r="A11" s="82" t="s">
        <v>175</v>
      </c>
      <c r="B11" s="82" t="s">
        <v>176</v>
      </c>
      <c r="C11" s="82" t="s">
        <v>177</v>
      </c>
      <c r="D11" s="83" t="s">
        <v>178</v>
      </c>
      <c r="E11" s="84" t="s">
        <v>179</v>
      </c>
      <c r="F11" s="85">
        <v>17.47</v>
      </c>
      <c r="G11" s="85">
        <v>17.47</v>
      </c>
      <c r="H11" s="85"/>
      <c r="I11" s="85"/>
      <c r="J11" s="84"/>
      <c r="K11" s="84"/>
    </row>
    <row r="12" ht="19.9" customHeight="1" spans="1:11">
      <c r="A12" s="82" t="s">
        <v>180</v>
      </c>
      <c r="B12" s="82" t="s">
        <v>169</v>
      </c>
      <c r="C12" s="82" t="s">
        <v>177</v>
      </c>
      <c r="D12" s="83" t="s">
        <v>181</v>
      </c>
      <c r="E12" s="84" t="s">
        <v>182</v>
      </c>
      <c r="F12" s="85">
        <v>318.89</v>
      </c>
      <c r="G12" s="85">
        <v>258.89</v>
      </c>
      <c r="H12" s="85">
        <v>60</v>
      </c>
      <c r="I12" s="85"/>
      <c r="J12" s="84"/>
      <c r="K12" s="84"/>
    </row>
    <row r="13" ht="19.9" customHeight="1" spans="1:11">
      <c r="A13" s="82" t="s">
        <v>180</v>
      </c>
      <c r="B13" s="82" t="s">
        <v>169</v>
      </c>
      <c r="C13" s="82" t="s">
        <v>172</v>
      </c>
      <c r="D13" s="83" t="s">
        <v>183</v>
      </c>
      <c r="E13" s="84" t="s">
        <v>184</v>
      </c>
      <c r="F13" s="85">
        <v>9000</v>
      </c>
      <c r="G13" s="85"/>
      <c r="H13" s="85">
        <v>9000</v>
      </c>
      <c r="I13" s="85"/>
      <c r="J13" s="84"/>
      <c r="K13" s="84"/>
    </row>
    <row r="14" ht="19.9" customHeight="1" spans="1:11">
      <c r="A14" s="82" t="s">
        <v>185</v>
      </c>
      <c r="B14" s="82" t="s">
        <v>186</v>
      </c>
      <c r="C14" s="82" t="s">
        <v>177</v>
      </c>
      <c r="D14" s="83" t="s">
        <v>187</v>
      </c>
      <c r="E14" s="84" t="s">
        <v>188</v>
      </c>
      <c r="F14" s="85">
        <v>23.66</v>
      </c>
      <c r="G14" s="85">
        <v>23.66</v>
      </c>
      <c r="H14" s="85"/>
      <c r="I14" s="85"/>
      <c r="J14" s="84"/>
      <c r="K14" s="84"/>
    </row>
    <row r="15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9" defaultRowHeight="13.5"/>
  <cols>
    <col min="1" max="1" width="3.66666666666667" customWidth="1"/>
    <col min="2" max="2" width="4.75" customWidth="1"/>
    <col min="3" max="3" width="4.60833333333333" customWidth="1"/>
    <col min="4" max="4" width="7.325" customWidth="1"/>
    <col min="5" max="5" width="20.0833333333333" customWidth="1"/>
    <col min="6" max="6" width="9.225" customWidth="1"/>
    <col min="7" max="8" width="7.175" customWidth="1"/>
    <col min="9" max="9" width="7.775" customWidth="1"/>
    <col min="10" max="12" width="7.175" customWidth="1"/>
    <col min="13" max="13" width="6.78333333333333" customWidth="1"/>
    <col min="14" max="17" width="7.175" customWidth="1"/>
    <col min="18" max="18" width="7.05833333333333" customWidth="1"/>
    <col min="19" max="20" width="7.175" customWidth="1"/>
    <col min="21" max="22" width="9.76666666666667" customWidth="1"/>
  </cols>
  <sheetData>
    <row r="1" ht="14.3" customHeight="1" spans="1:20">
      <c r="A1" s="48"/>
      <c r="S1" s="58" t="s">
        <v>189</v>
      </c>
      <c r="T1" s="58"/>
    </row>
    <row r="2" ht="36.9" customHeight="1" spans="1:20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ht="17.3" customHeight="1" spans="1:20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9" t="s">
        <v>31</v>
      </c>
      <c r="T3" s="59"/>
    </row>
    <row r="4" ht="17.3" customHeight="1" spans="1:20">
      <c r="A4" s="53" t="s">
        <v>157</v>
      </c>
      <c r="B4" s="53"/>
      <c r="C4" s="53"/>
      <c r="D4" s="53" t="s">
        <v>190</v>
      </c>
      <c r="E4" s="53" t="s">
        <v>191</v>
      </c>
      <c r="F4" s="53" t="s">
        <v>192</v>
      </c>
      <c r="G4" s="53" t="s">
        <v>193</v>
      </c>
      <c r="H4" s="53" t="s">
        <v>194</v>
      </c>
      <c r="I4" s="53" t="s">
        <v>195</v>
      </c>
      <c r="J4" s="53" t="s">
        <v>196</v>
      </c>
      <c r="K4" s="53" t="s">
        <v>197</v>
      </c>
      <c r="L4" s="53" t="s">
        <v>198</v>
      </c>
      <c r="M4" s="53" t="s">
        <v>199</v>
      </c>
      <c r="N4" s="53" t="s">
        <v>200</v>
      </c>
      <c r="O4" s="53" t="s">
        <v>201</v>
      </c>
      <c r="P4" s="53" t="s">
        <v>202</v>
      </c>
      <c r="Q4" s="53" t="s">
        <v>203</v>
      </c>
      <c r="R4" s="53" t="s">
        <v>204</v>
      </c>
      <c r="S4" s="53" t="s">
        <v>205</v>
      </c>
      <c r="T4" s="53" t="s">
        <v>206</v>
      </c>
    </row>
    <row r="5" ht="18.05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19.9" customHeight="1" spans="1:20">
      <c r="A6" s="52"/>
      <c r="B6" s="52"/>
      <c r="C6" s="52"/>
      <c r="D6" s="52"/>
      <c r="E6" s="52" t="s">
        <v>135</v>
      </c>
      <c r="F6" s="54">
        <v>9399.02</v>
      </c>
      <c r="G6" s="54">
        <v>320.32</v>
      </c>
      <c r="H6" s="54">
        <v>66</v>
      </c>
      <c r="I6" s="54">
        <v>9000</v>
      </c>
      <c r="J6" s="54"/>
      <c r="K6" s="54"/>
      <c r="L6" s="54"/>
      <c r="M6" s="54"/>
      <c r="N6" s="54"/>
      <c r="O6" s="54">
        <v>12.7</v>
      </c>
      <c r="P6" s="54"/>
      <c r="Q6" s="54"/>
      <c r="R6" s="54"/>
      <c r="S6" s="54"/>
      <c r="T6" s="54"/>
    </row>
    <row r="7" ht="19.9" customHeight="1" spans="1:20">
      <c r="A7" s="52"/>
      <c r="B7" s="52"/>
      <c r="C7" s="52"/>
      <c r="D7" s="55" t="s">
        <v>153</v>
      </c>
      <c r="E7" s="55" t="s">
        <v>4</v>
      </c>
      <c r="F7" s="54">
        <v>9399.02</v>
      </c>
      <c r="G7" s="54">
        <v>320.32</v>
      </c>
      <c r="H7" s="54">
        <v>66</v>
      </c>
      <c r="I7" s="54">
        <v>9000</v>
      </c>
      <c r="J7" s="54"/>
      <c r="K7" s="54"/>
      <c r="L7" s="54"/>
      <c r="M7" s="54"/>
      <c r="N7" s="54"/>
      <c r="O7" s="54">
        <v>12.7</v>
      </c>
      <c r="P7" s="54"/>
      <c r="Q7" s="54"/>
      <c r="R7" s="54"/>
      <c r="S7" s="54"/>
      <c r="T7" s="54"/>
    </row>
    <row r="8" ht="19.9" customHeight="1" spans="1:20">
      <c r="A8" s="63"/>
      <c r="B8" s="63"/>
      <c r="C8" s="63"/>
      <c r="D8" s="61" t="s">
        <v>154</v>
      </c>
      <c r="E8" s="61" t="s">
        <v>155</v>
      </c>
      <c r="F8" s="74">
        <v>9399.02</v>
      </c>
      <c r="G8" s="74">
        <v>320.32</v>
      </c>
      <c r="H8" s="74">
        <v>66</v>
      </c>
      <c r="I8" s="74">
        <v>9000</v>
      </c>
      <c r="J8" s="74"/>
      <c r="K8" s="74"/>
      <c r="L8" s="74"/>
      <c r="M8" s="74"/>
      <c r="N8" s="74"/>
      <c r="O8" s="74">
        <v>12.7</v>
      </c>
      <c r="P8" s="74"/>
      <c r="Q8" s="74"/>
      <c r="R8" s="74"/>
      <c r="S8" s="74"/>
      <c r="T8" s="74"/>
    </row>
    <row r="9" ht="19.9" customHeight="1" spans="1:20">
      <c r="A9" s="64" t="s">
        <v>168</v>
      </c>
      <c r="B9" s="64" t="s">
        <v>172</v>
      </c>
      <c r="C9" s="64" t="s">
        <v>172</v>
      </c>
      <c r="D9" s="56" t="s">
        <v>207</v>
      </c>
      <c r="E9" s="65" t="s">
        <v>174</v>
      </c>
      <c r="F9" s="66">
        <v>6.11</v>
      </c>
      <c r="G9" s="66">
        <v>5.28</v>
      </c>
      <c r="H9" s="66"/>
      <c r="I9" s="66"/>
      <c r="J9" s="66"/>
      <c r="K9" s="66"/>
      <c r="L9" s="66"/>
      <c r="M9" s="66"/>
      <c r="N9" s="66"/>
      <c r="O9" s="66">
        <v>0.83</v>
      </c>
      <c r="P9" s="66"/>
      <c r="Q9" s="66"/>
      <c r="R9" s="66"/>
      <c r="S9" s="66"/>
      <c r="T9" s="66"/>
    </row>
    <row r="10" ht="19.9" customHeight="1" spans="1:20">
      <c r="A10" s="64" t="s">
        <v>180</v>
      </c>
      <c r="B10" s="64" t="s">
        <v>169</v>
      </c>
      <c r="C10" s="64" t="s">
        <v>177</v>
      </c>
      <c r="D10" s="56" t="s">
        <v>207</v>
      </c>
      <c r="E10" s="65" t="s">
        <v>182</v>
      </c>
      <c r="F10" s="66">
        <v>318.89</v>
      </c>
      <c r="G10" s="66">
        <v>241.02</v>
      </c>
      <c r="H10" s="66">
        <v>66</v>
      </c>
      <c r="I10" s="66"/>
      <c r="J10" s="66"/>
      <c r="K10" s="66"/>
      <c r="L10" s="66"/>
      <c r="M10" s="66"/>
      <c r="N10" s="66"/>
      <c r="O10" s="66">
        <v>11.87</v>
      </c>
      <c r="P10" s="66"/>
      <c r="Q10" s="66"/>
      <c r="R10" s="66"/>
      <c r="S10" s="66"/>
      <c r="T10" s="66"/>
    </row>
    <row r="11" ht="19.9" customHeight="1" spans="1:20">
      <c r="A11" s="64" t="s">
        <v>168</v>
      </c>
      <c r="B11" s="64" t="s">
        <v>169</v>
      </c>
      <c r="C11" s="64" t="s">
        <v>169</v>
      </c>
      <c r="D11" s="56" t="s">
        <v>207</v>
      </c>
      <c r="E11" s="65" t="s">
        <v>171</v>
      </c>
      <c r="F11" s="66">
        <v>32.89</v>
      </c>
      <c r="G11" s="66">
        <v>32.89</v>
      </c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</row>
    <row r="12" ht="19.9" customHeight="1" spans="1:20">
      <c r="A12" s="64" t="s">
        <v>175</v>
      </c>
      <c r="B12" s="64" t="s">
        <v>176</v>
      </c>
      <c r="C12" s="64" t="s">
        <v>177</v>
      </c>
      <c r="D12" s="56" t="s">
        <v>207</v>
      </c>
      <c r="E12" s="65" t="s">
        <v>179</v>
      </c>
      <c r="F12" s="66">
        <v>17.47</v>
      </c>
      <c r="G12" s="66">
        <v>17.47</v>
      </c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</row>
    <row r="13" ht="19.9" customHeight="1" spans="1:20">
      <c r="A13" s="64" t="s">
        <v>185</v>
      </c>
      <c r="B13" s="64" t="s">
        <v>186</v>
      </c>
      <c r="C13" s="64" t="s">
        <v>177</v>
      </c>
      <c r="D13" s="56" t="s">
        <v>207</v>
      </c>
      <c r="E13" s="65" t="s">
        <v>188</v>
      </c>
      <c r="F13" s="66">
        <v>23.66</v>
      </c>
      <c r="G13" s="66">
        <v>23.66</v>
      </c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</row>
    <row r="14" ht="19.9" customHeight="1" spans="1:20">
      <c r="A14" s="64" t="s">
        <v>180</v>
      </c>
      <c r="B14" s="64" t="s">
        <v>169</v>
      </c>
      <c r="C14" s="64" t="s">
        <v>172</v>
      </c>
      <c r="D14" s="56" t="s">
        <v>207</v>
      </c>
      <c r="E14" s="65" t="s">
        <v>184</v>
      </c>
      <c r="F14" s="66">
        <v>9000</v>
      </c>
      <c r="G14" s="66"/>
      <c r="H14" s="66"/>
      <c r="I14" s="66">
        <v>9000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9" defaultRowHeight="13.5"/>
  <cols>
    <col min="1" max="2" width="4.075" customWidth="1"/>
    <col min="3" max="3" width="4.2" customWidth="1"/>
    <col min="4" max="4" width="6.1" customWidth="1"/>
    <col min="5" max="5" width="15.8833333333333" customWidth="1"/>
    <col min="6" max="6" width="8.95" customWidth="1"/>
    <col min="7" max="7" width="7.175" customWidth="1"/>
    <col min="8" max="8" width="6.24166666666667" customWidth="1"/>
    <col min="9" max="16" width="7.175" customWidth="1"/>
    <col min="17" max="17" width="6.69166666666667" customWidth="1"/>
    <col min="18" max="21" width="7.175" customWidth="1"/>
    <col min="22" max="23" width="9.76666666666667" customWidth="1"/>
  </cols>
  <sheetData>
    <row r="1" ht="14.3" customHeight="1" spans="1:21">
      <c r="A1" s="48"/>
      <c r="T1" s="58" t="s">
        <v>208</v>
      </c>
      <c r="U1" s="58"/>
    </row>
    <row r="2" ht="32.4" customHeight="1" spans="1:21">
      <c r="A2" s="49" t="s">
        <v>11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ht="21.1" customHeight="1" spans="1:2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9" t="s">
        <v>31</v>
      </c>
      <c r="U3" s="59"/>
    </row>
    <row r="4" ht="19.55" customHeight="1" spans="1:21">
      <c r="A4" s="53" t="s">
        <v>157</v>
      </c>
      <c r="B4" s="53"/>
      <c r="C4" s="53"/>
      <c r="D4" s="53" t="s">
        <v>190</v>
      </c>
      <c r="E4" s="53" t="s">
        <v>191</v>
      </c>
      <c r="F4" s="53" t="s">
        <v>209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3.15" customHeight="1" spans="1:2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210</v>
      </c>
      <c r="I5" s="53" t="s">
        <v>211</v>
      </c>
      <c r="J5" s="53" t="s">
        <v>201</v>
      </c>
      <c r="K5" s="53" t="s">
        <v>135</v>
      </c>
      <c r="L5" s="53" t="s">
        <v>212</v>
      </c>
      <c r="M5" s="53" t="s">
        <v>213</v>
      </c>
      <c r="N5" s="53" t="s">
        <v>214</v>
      </c>
      <c r="O5" s="53" t="s">
        <v>203</v>
      </c>
      <c r="P5" s="53" t="s">
        <v>215</v>
      </c>
      <c r="Q5" s="53" t="s">
        <v>216</v>
      </c>
      <c r="R5" s="53" t="s">
        <v>217</v>
      </c>
      <c r="S5" s="53" t="s">
        <v>199</v>
      </c>
      <c r="T5" s="53" t="s">
        <v>202</v>
      </c>
      <c r="U5" s="53" t="s">
        <v>206</v>
      </c>
    </row>
    <row r="6" ht="19.9" customHeight="1" spans="1:21">
      <c r="A6" s="52"/>
      <c r="B6" s="52"/>
      <c r="C6" s="52"/>
      <c r="D6" s="52"/>
      <c r="E6" s="52" t="s">
        <v>135</v>
      </c>
      <c r="F6" s="54">
        <v>9399.02</v>
      </c>
      <c r="G6" s="54">
        <v>339.02</v>
      </c>
      <c r="H6" s="54">
        <v>303.32</v>
      </c>
      <c r="I6" s="54">
        <v>23</v>
      </c>
      <c r="J6" s="54">
        <v>12.7</v>
      </c>
      <c r="K6" s="54">
        <v>9060</v>
      </c>
      <c r="L6" s="54">
        <v>17</v>
      </c>
      <c r="M6" s="54">
        <v>43</v>
      </c>
      <c r="N6" s="54"/>
      <c r="O6" s="54"/>
      <c r="P6" s="54"/>
      <c r="Q6" s="54">
        <v>9000</v>
      </c>
      <c r="R6" s="54"/>
      <c r="S6" s="54"/>
      <c r="T6" s="54"/>
      <c r="U6" s="54"/>
    </row>
    <row r="7" ht="19.9" customHeight="1" spans="1:21">
      <c r="A7" s="52"/>
      <c r="B7" s="52"/>
      <c r="C7" s="52"/>
      <c r="D7" s="55" t="s">
        <v>153</v>
      </c>
      <c r="E7" s="55" t="s">
        <v>4</v>
      </c>
      <c r="F7" s="68">
        <v>9399.02</v>
      </c>
      <c r="G7" s="54">
        <v>339.02</v>
      </c>
      <c r="H7" s="54">
        <v>303.32</v>
      </c>
      <c r="I7" s="54">
        <v>23</v>
      </c>
      <c r="J7" s="54">
        <v>12.7</v>
      </c>
      <c r="K7" s="54">
        <v>9060</v>
      </c>
      <c r="L7" s="54">
        <v>17</v>
      </c>
      <c r="M7" s="54">
        <v>43</v>
      </c>
      <c r="N7" s="54"/>
      <c r="O7" s="54"/>
      <c r="P7" s="54"/>
      <c r="Q7" s="54">
        <v>9000</v>
      </c>
      <c r="R7" s="54"/>
      <c r="S7" s="54"/>
      <c r="T7" s="54"/>
      <c r="U7" s="54"/>
    </row>
    <row r="8" ht="19.9" customHeight="1" spans="1:21">
      <c r="A8" s="63"/>
      <c r="B8" s="63"/>
      <c r="C8" s="63"/>
      <c r="D8" s="61" t="s">
        <v>154</v>
      </c>
      <c r="E8" s="61" t="s">
        <v>155</v>
      </c>
      <c r="F8" s="68">
        <v>9399.02</v>
      </c>
      <c r="G8" s="54">
        <v>339.02</v>
      </c>
      <c r="H8" s="54">
        <v>303.32</v>
      </c>
      <c r="I8" s="54">
        <v>23</v>
      </c>
      <c r="J8" s="54">
        <v>12.7</v>
      </c>
      <c r="K8" s="54">
        <v>9060</v>
      </c>
      <c r="L8" s="54">
        <v>17</v>
      </c>
      <c r="M8" s="54">
        <v>43</v>
      </c>
      <c r="N8" s="54"/>
      <c r="O8" s="54"/>
      <c r="P8" s="54"/>
      <c r="Q8" s="54">
        <v>9000</v>
      </c>
      <c r="R8" s="54"/>
      <c r="S8" s="54"/>
      <c r="T8" s="54"/>
      <c r="U8" s="54"/>
    </row>
    <row r="9" ht="19.9" customHeight="1" spans="1:21">
      <c r="A9" s="64" t="s">
        <v>168</v>
      </c>
      <c r="B9" s="64" t="s">
        <v>172</v>
      </c>
      <c r="C9" s="64" t="s">
        <v>172</v>
      </c>
      <c r="D9" s="56" t="s">
        <v>207</v>
      </c>
      <c r="E9" s="65" t="s">
        <v>174</v>
      </c>
      <c r="F9" s="62">
        <v>6.11</v>
      </c>
      <c r="G9" s="57">
        <v>6.11</v>
      </c>
      <c r="H9" s="57">
        <v>5.28</v>
      </c>
      <c r="I9" s="57"/>
      <c r="J9" s="57">
        <v>0.83</v>
      </c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ht="19.9" customHeight="1" spans="1:21">
      <c r="A10" s="64" t="s">
        <v>180</v>
      </c>
      <c r="B10" s="64" t="s">
        <v>169</v>
      </c>
      <c r="C10" s="64" t="s">
        <v>177</v>
      </c>
      <c r="D10" s="56" t="s">
        <v>207</v>
      </c>
      <c r="E10" s="65" t="s">
        <v>182</v>
      </c>
      <c r="F10" s="62">
        <v>318.89</v>
      </c>
      <c r="G10" s="57">
        <v>258.89</v>
      </c>
      <c r="H10" s="57">
        <v>224.02</v>
      </c>
      <c r="I10" s="57">
        <v>23</v>
      </c>
      <c r="J10" s="57">
        <v>11.87</v>
      </c>
      <c r="K10" s="57">
        <v>60</v>
      </c>
      <c r="L10" s="57">
        <v>17</v>
      </c>
      <c r="M10" s="57">
        <v>43</v>
      </c>
      <c r="N10" s="57"/>
      <c r="O10" s="57"/>
      <c r="P10" s="57"/>
      <c r="Q10" s="57"/>
      <c r="R10" s="57"/>
      <c r="S10" s="57"/>
      <c r="T10" s="57"/>
      <c r="U10" s="57"/>
    </row>
    <row r="11" ht="19.9" customHeight="1" spans="1:21">
      <c r="A11" s="64" t="s">
        <v>168</v>
      </c>
      <c r="B11" s="64" t="s">
        <v>169</v>
      </c>
      <c r="C11" s="64" t="s">
        <v>169</v>
      </c>
      <c r="D11" s="56" t="s">
        <v>207</v>
      </c>
      <c r="E11" s="65" t="s">
        <v>171</v>
      </c>
      <c r="F11" s="62">
        <v>32.89</v>
      </c>
      <c r="G11" s="57">
        <v>32.89</v>
      </c>
      <c r="H11" s="57">
        <v>32.89</v>
      </c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ht="19.9" customHeight="1" spans="1:21">
      <c r="A12" s="64" t="s">
        <v>175</v>
      </c>
      <c r="B12" s="64" t="s">
        <v>176</v>
      </c>
      <c r="C12" s="64" t="s">
        <v>177</v>
      </c>
      <c r="D12" s="56" t="s">
        <v>207</v>
      </c>
      <c r="E12" s="65" t="s">
        <v>179</v>
      </c>
      <c r="F12" s="62">
        <v>17.47</v>
      </c>
      <c r="G12" s="57">
        <v>17.47</v>
      </c>
      <c r="H12" s="57">
        <v>17.47</v>
      </c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ht="19.9" customHeight="1" spans="1:21">
      <c r="A13" s="64" t="s">
        <v>185</v>
      </c>
      <c r="B13" s="64" t="s">
        <v>186</v>
      </c>
      <c r="C13" s="64" t="s">
        <v>177</v>
      </c>
      <c r="D13" s="56" t="s">
        <v>207</v>
      </c>
      <c r="E13" s="65" t="s">
        <v>188</v>
      </c>
      <c r="F13" s="62">
        <v>23.66</v>
      </c>
      <c r="G13" s="57">
        <v>23.66</v>
      </c>
      <c r="H13" s="57">
        <v>23.66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ht="19.9" customHeight="1" spans="1:21">
      <c r="A14" s="64" t="s">
        <v>180</v>
      </c>
      <c r="B14" s="64" t="s">
        <v>169</v>
      </c>
      <c r="C14" s="64" t="s">
        <v>172</v>
      </c>
      <c r="D14" s="56" t="s">
        <v>207</v>
      </c>
      <c r="E14" s="65" t="s">
        <v>184</v>
      </c>
      <c r="F14" s="62">
        <v>9000</v>
      </c>
      <c r="G14" s="57"/>
      <c r="H14" s="57"/>
      <c r="I14" s="57"/>
      <c r="J14" s="57"/>
      <c r="K14" s="57">
        <v>9000</v>
      </c>
      <c r="L14" s="57"/>
      <c r="M14" s="57"/>
      <c r="N14" s="57"/>
      <c r="O14" s="57"/>
      <c r="P14" s="57"/>
      <c r="Q14" s="57">
        <v>9000</v>
      </c>
      <c r="R14" s="57"/>
      <c r="S14" s="57"/>
      <c r="T14" s="57"/>
      <c r="U14" s="5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9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4">
      <c r="A1" s="48"/>
      <c r="D1" s="58" t="s">
        <v>218</v>
      </c>
    </row>
    <row r="2" ht="27.85" customHeight="1" spans="1:4">
      <c r="A2" s="49" t="s">
        <v>12</v>
      </c>
      <c r="B2" s="49"/>
      <c r="C2" s="49"/>
      <c r="D2" s="49"/>
    </row>
    <row r="3" ht="16.55" customHeight="1" spans="1:5">
      <c r="A3" s="50" t="s">
        <v>30</v>
      </c>
      <c r="B3" s="50"/>
      <c r="C3" s="50"/>
      <c r="D3" s="59" t="s">
        <v>31</v>
      </c>
      <c r="E3" s="48"/>
    </row>
    <row r="4" ht="17.65" customHeight="1" spans="1:5">
      <c r="A4" s="51" t="s">
        <v>32</v>
      </c>
      <c r="B4" s="51"/>
      <c r="C4" s="51" t="s">
        <v>33</v>
      </c>
      <c r="D4" s="51"/>
      <c r="E4" s="71"/>
    </row>
    <row r="5" ht="17.65" customHeight="1" spans="1:5">
      <c r="A5" s="51" t="s">
        <v>34</v>
      </c>
      <c r="B5" s="51" t="s">
        <v>35</v>
      </c>
      <c r="C5" s="51" t="s">
        <v>34</v>
      </c>
      <c r="D5" s="51" t="s">
        <v>35</v>
      </c>
      <c r="E5" s="71"/>
    </row>
    <row r="6" ht="17.65" customHeight="1" spans="1:5">
      <c r="A6" s="52" t="s">
        <v>219</v>
      </c>
      <c r="B6" s="54">
        <v>9399.02</v>
      </c>
      <c r="C6" s="52" t="s">
        <v>220</v>
      </c>
      <c r="D6" s="68">
        <v>9399.02</v>
      </c>
      <c r="E6" s="72"/>
    </row>
    <row r="7" ht="17.65" customHeight="1" spans="1:5">
      <c r="A7" s="60" t="s">
        <v>221</v>
      </c>
      <c r="B7" s="57">
        <v>9399.02</v>
      </c>
      <c r="C7" s="60" t="s">
        <v>40</v>
      </c>
      <c r="D7" s="62"/>
      <c r="E7" s="72"/>
    </row>
    <row r="8" ht="17.65" customHeight="1" spans="1:5">
      <c r="A8" s="60" t="s">
        <v>222</v>
      </c>
      <c r="B8" s="57">
        <v>9399.02</v>
      </c>
      <c r="C8" s="60" t="s">
        <v>44</v>
      </c>
      <c r="D8" s="62"/>
      <c r="E8" s="72"/>
    </row>
    <row r="9" ht="27.1" customHeight="1" spans="1:5">
      <c r="A9" s="60" t="s">
        <v>47</v>
      </c>
      <c r="B9" s="57"/>
      <c r="C9" s="60" t="s">
        <v>48</v>
      </c>
      <c r="D9" s="62"/>
      <c r="E9" s="72"/>
    </row>
    <row r="10" ht="17.65" customHeight="1" spans="1:5">
      <c r="A10" s="60" t="s">
        <v>223</v>
      </c>
      <c r="B10" s="57"/>
      <c r="C10" s="60" t="s">
        <v>52</v>
      </c>
      <c r="D10" s="62"/>
      <c r="E10" s="72"/>
    </row>
    <row r="11" ht="17.65" customHeight="1" spans="1:5">
      <c r="A11" s="60" t="s">
        <v>224</v>
      </c>
      <c r="B11" s="57"/>
      <c r="C11" s="60" t="s">
        <v>56</v>
      </c>
      <c r="D11" s="62"/>
      <c r="E11" s="72"/>
    </row>
    <row r="12" ht="17.65" customHeight="1" spans="1:5">
      <c r="A12" s="60" t="s">
        <v>225</v>
      </c>
      <c r="B12" s="57"/>
      <c r="C12" s="60" t="s">
        <v>60</v>
      </c>
      <c r="D12" s="62"/>
      <c r="E12" s="72"/>
    </row>
    <row r="13" ht="17.65" customHeight="1" spans="1:5">
      <c r="A13" s="52" t="s">
        <v>226</v>
      </c>
      <c r="B13" s="54"/>
      <c r="C13" s="60" t="s">
        <v>64</v>
      </c>
      <c r="D13" s="62"/>
      <c r="E13" s="72"/>
    </row>
    <row r="14" ht="17.65" customHeight="1" spans="1:5">
      <c r="A14" s="60" t="s">
        <v>221</v>
      </c>
      <c r="B14" s="57"/>
      <c r="C14" s="60" t="s">
        <v>68</v>
      </c>
      <c r="D14" s="62">
        <v>39</v>
      </c>
      <c r="E14" s="72"/>
    </row>
    <row r="15" ht="17.65" customHeight="1" spans="1:5">
      <c r="A15" s="60" t="s">
        <v>223</v>
      </c>
      <c r="B15" s="57"/>
      <c r="C15" s="60" t="s">
        <v>72</v>
      </c>
      <c r="D15" s="62"/>
      <c r="E15" s="72"/>
    </row>
    <row r="16" ht="17.65" customHeight="1" spans="1:5">
      <c r="A16" s="60" t="s">
        <v>224</v>
      </c>
      <c r="B16" s="57"/>
      <c r="C16" s="60" t="s">
        <v>76</v>
      </c>
      <c r="D16" s="62">
        <v>17.47</v>
      </c>
      <c r="E16" s="72"/>
    </row>
    <row r="17" ht="17.65" customHeight="1" spans="1:5">
      <c r="A17" s="60" t="s">
        <v>225</v>
      </c>
      <c r="B17" s="57"/>
      <c r="C17" s="60" t="s">
        <v>80</v>
      </c>
      <c r="D17" s="62"/>
      <c r="E17" s="72"/>
    </row>
    <row r="18" ht="17.65" customHeight="1" spans="1:5">
      <c r="A18" s="60"/>
      <c r="B18" s="57"/>
      <c r="C18" s="60" t="s">
        <v>84</v>
      </c>
      <c r="D18" s="62"/>
      <c r="E18" s="72"/>
    </row>
    <row r="19" ht="17.65" customHeight="1" spans="1:5">
      <c r="A19" s="60"/>
      <c r="B19" s="60"/>
      <c r="C19" s="60" t="s">
        <v>88</v>
      </c>
      <c r="D19" s="62">
        <v>9318.89</v>
      </c>
      <c r="E19" s="72"/>
    </row>
    <row r="20" ht="17.65" customHeight="1" spans="1:5">
      <c r="A20" s="60"/>
      <c r="B20" s="60"/>
      <c r="C20" s="60" t="s">
        <v>92</v>
      </c>
      <c r="D20" s="62"/>
      <c r="E20" s="72"/>
    </row>
    <row r="21" ht="17.65" customHeight="1" spans="1:5">
      <c r="A21" s="60"/>
      <c r="B21" s="60"/>
      <c r="C21" s="60" t="s">
        <v>96</v>
      </c>
      <c r="D21" s="62"/>
      <c r="E21" s="72"/>
    </row>
    <row r="22" ht="17.65" customHeight="1" spans="1:5">
      <c r="A22" s="60"/>
      <c r="B22" s="60"/>
      <c r="C22" s="60" t="s">
        <v>99</v>
      </c>
      <c r="D22" s="62"/>
      <c r="E22" s="72"/>
    </row>
    <row r="23" ht="17.65" customHeight="1" spans="1:5">
      <c r="A23" s="60"/>
      <c r="B23" s="60"/>
      <c r="C23" s="60" t="s">
        <v>102</v>
      </c>
      <c r="D23" s="62"/>
      <c r="E23" s="72"/>
    </row>
    <row r="24" ht="17.65" customHeight="1" spans="1:5">
      <c r="A24" s="60"/>
      <c r="B24" s="60"/>
      <c r="C24" s="60" t="s">
        <v>104</v>
      </c>
      <c r="D24" s="62"/>
      <c r="E24" s="72"/>
    </row>
    <row r="25" ht="17.65" customHeight="1" spans="1:5">
      <c r="A25" s="60"/>
      <c r="B25" s="60"/>
      <c r="C25" s="60" t="s">
        <v>106</v>
      </c>
      <c r="D25" s="62"/>
      <c r="E25" s="72"/>
    </row>
    <row r="26" ht="17.65" customHeight="1" spans="1:5">
      <c r="A26" s="60"/>
      <c r="B26" s="60"/>
      <c r="C26" s="60" t="s">
        <v>108</v>
      </c>
      <c r="D26" s="62">
        <v>23.66</v>
      </c>
      <c r="E26" s="72"/>
    </row>
    <row r="27" ht="17.65" customHeight="1" spans="1:5">
      <c r="A27" s="60"/>
      <c r="B27" s="60"/>
      <c r="C27" s="60" t="s">
        <v>110</v>
      </c>
      <c r="D27" s="62"/>
      <c r="E27" s="72"/>
    </row>
    <row r="28" ht="17.65" customHeight="1" spans="1:5">
      <c r="A28" s="60"/>
      <c r="B28" s="60"/>
      <c r="C28" s="60" t="s">
        <v>112</v>
      </c>
      <c r="D28" s="62"/>
      <c r="E28" s="72"/>
    </row>
    <row r="29" ht="17.65" customHeight="1" spans="1:5">
      <c r="A29" s="60"/>
      <c r="B29" s="60"/>
      <c r="C29" s="60" t="s">
        <v>114</v>
      </c>
      <c r="D29" s="62"/>
      <c r="E29" s="72"/>
    </row>
    <row r="30" ht="17.65" customHeight="1" spans="1:5">
      <c r="A30" s="60"/>
      <c r="B30" s="60"/>
      <c r="C30" s="60" t="s">
        <v>116</v>
      </c>
      <c r="D30" s="62"/>
      <c r="E30" s="72"/>
    </row>
    <row r="31" ht="17.65" customHeight="1" spans="1:5">
      <c r="A31" s="60"/>
      <c r="B31" s="60"/>
      <c r="C31" s="60" t="s">
        <v>118</v>
      </c>
      <c r="D31" s="62"/>
      <c r="E31" s="72"/>
    </row>
    <row r="32" ht="17.65" customHeight="1" spans="1:5">
      <c r="A32" s="60"/>
      <c r="B32" s="60"/>
      <c r="C32" s="60" t="s">
        <v>120</v>
      </c>
      <c r="D32" s="62"/>
      <c r="E32" s="72"/>
    </row>
    <row r="33" ht="17.65" customHeight="1" spans="1:5">
      <c r="A33" s="60"/>
      <c r="B33" s="60"/>
      <c r="C33" s="60" t="s">
        <v>122</v>
      </c>
      <c r="D33" s="62"/>
      <c r="E33" s="72"/>
    </row>
    <row r="34" ht="17.65" customHeight="1" spans="1:5">
      <c r="A34" s="60"/>
      <c r="B34" s="60"/>
      <c r="C34" s="60" t="s">
        <v>123</v>
      </c>
      <c r="D34" s="62"/>
      <c r="E34" s="72"/>
    </row>
    <row r="35" ht="17.65" customHeight="1" spans="1:5">
      <c r="A35" s="60"/>
      <c r="B35" s="60"/>
      <c r="C35" s="60" t="s">
        <v>124</v>
      </c>
      <c r="D35" s="62"/>
      <c r="E35" s="72"/>
    </row>
    <row r="36" ht="17.65" customHeight="1" spans="1:5">
      <c r="A36" s="60"/>
      <c r="B36" s="60"/>
      <c r="C36" s="60" t="s">
        <v>125</v>
      </c>
      <c r="D36" s="62"/>
      <c r="E36" s="72"/>
    </row>
    <row r="37" ht="17.65" customHeight="1" spans="1:5">
      <c r="A37" s="60"/>
      <c r="B37" s="60"/>
      <c r="C37" s="60"/>
      <c r="D37" s="60"/>
      <c r="E37" s="72"/>
    </row>
    <row r="38" ht="17.65" customHeight="1" spans="1:5">
      <c r="A38" s="52"/>
      <c r="B38" s="52"/>
      <c r="C38" s="52" t="s">
        <v>227</v>
      </c>
      <c r="D38" s="54"/>
      <c r="E38" s="73"/>
    </row>
    <row r="39" ht="17.65" customHeight="1" spans="1:5">
      <c r="A39" s="52"/>
      <c r="B39" s="52"/>
      <c r="C39" s="52"/>
      <c r="D39" s="52"/>
      <c r="E39" s="73"/>
    </row>
    <row r="40" ht="17.65" customHeight="1" spans="1:5">
      <c r="A40" s="53" t="s">
        <v>228</v>
      </c>
      <c r="B40" s="54">
        <v>9399.02</v>
      </c>
      <c r="C40" s="53" t="s">
        <v>229</v>
      </c>
      <c r="D40" s="68">
        <v>9399.02</v>
      </c>
      <c r="E40" s="73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pane ySplit="6" topLeftCell="A7" activePane="bottomLeft" state="frozen"/>
      <selection/>
      <selection pane="bottomLeft" activeCell="K7" sqref="K7"/>
    </sheetView>
  </sheetViews>
  <sheetFormatPr defaultColWidth="9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833333333333" customWidth="1"/>
    <col min="12" max="12" width="9.76666666666667" customWidth="1"/>
  </cols>
  <sheetData>
    <row r="1" ht="14.3" customHeight="1" spans="1:11">
      <c r="A1" s="48"/>
      <c r="D1" s="48"/>
      <c r="K1" s="58" t="s">
        <v>230</v>
      </c>
    </row>
    <row r="2" ht="37.65" customHeight="1" spans="1:1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ht="21.1" customHeight="1" spans="1:11">
      <c r="A3" s="50" t="s">
        <v>30</v>
      </c>
      <c r="B3" s="50"/>
      <c r="C3" s="50"/>
      <c r="D3" s="50"/>
      <c r="E3" s="50"/>
      <c r="F3" s="50"/>
      <c r="G3" s="50"/>
      <c r="H3" s="50"/>
      <c r="I3" s="50"/>
      <c r="J3" s="59" t="s">
        <v>31</v>
      </c>
      <c r="K3" s="59"/>
    </row>
    <row r="4" ht="17.3" customHeight="1" spans="1:11">
      <c r="A4" s="51" t="s">
        <v>157</v>
      </c>
      <c r="B4" s="51"/>
      <c r="C4" s="51"/>
      <c r="D4" s="51" t="s">
        <v>158</v>
      </c>
      <c r="E4" s="51" t="s">
        <v>159</v>
      </c>
      <c r="F4" s="51" t="s">
        <v>135</v>
      </c>
      <c r="G4" s="51" t="s">
        <v>160</v>
      </c>
      <c r="H4" s="51"/>
      <c r="I4" s="51"/>
      <c r="J4" s="51"/>
      <c r="K4" s="51" t="s">
        <v>161</v>
      </c>
    </row>
    <row r="5" ht="15.05" customHeight="1" spans="1:11">
      <c r="A5" s="51"/>
      <c r="B5" s="51"/>
      <c r="C5" s="51"/>
      <c r="D5" s="51"/>
      <c r="E5" s="51"/>
      <c r="F5" s="51"/>
      <c r="G5" s="51" t="s">
        <v>137</v>
      </c>
      <c r="H5" s="51" t="s">
        <v>231</v>
      </c>
      <c r="I5" s="51"/>
      <c r="J5" s="51" t="s">
        <v>232</v>
      </c>
      <c r="K5" s="51"/>
    </row>
    <row r="6" ht="21.1" customHeight="1" spans="1:11">
      <c r="A6" s="51" t="s">
        <v>165</v>
      </c>
      <c r="B6" s="51" t="s">
        <v>166</v>
      </c>
      <c r="C6" s="51" t="s">
        <v>167</v>
      </c>
      <c r="D6" s="51"/>
      <c r="E6" s="51"/>
      <c r="F6" s="51"/>
      <c r="G6" s="51"/>
      <c r="H6" s="51" t="s">
        <v>210</v>
      </c>
      <c r="I6" s="51" t="s">
        <v>201</v>
      </c>
      <c r="J6" s="51"/>
      <c r="K6" s="51"/>
    </row>
    <row r="7" ht="19.9" customHeight="1" spans="1:11">
      <c r="A7" s="60"/>
      <c r="B7" s="60"/>
      <c r="C7" s="60"/>
      <c r="D7" s="52"/>
      <c r="E7" s="52" t="s">
        <v>135</v>
      </c>
      <c r="F7" s="54">
        <v>9399.02</v>
      </c>
      <c r="G7" s="54">
        <v>339.02</v>
      </c>
      <c r="H7" s="54">
        <v>303.32</v>
      </c>
      <c r="I7" s="54">
        <v>12.7</v>
      </c>
      <c r="J7" s="54">
        <v>23</v>
      </c>
      <c r="K7" s="54">
        <v>9060</v>
      </c>
    </row>
    <row r="8" ht="19.9" customHeight="1" spans="1:11">
      <c r="A8" s="60"/>
      <c r="B8" s="60"/>
      <c r="C8" s="60"/>
      <c r="D8" s="55" t="s">
        <v>153</v>
      </c>
      <c r="E8" s="55" t="s">
        <v>4</v>
      </c>
      <c r="F8" s="54">
        <v>9399.02</v>
      </c>
      <c r="G8" s="54">
        <v>339.02</v>
      </c>
      <c r="H8" s="54">
        <v>303.32</v>
      </c>
      <c r="I8" s="54">
        <v>12.7</v>
      </c>
      <c r="J8" s="54">
        <v>23</v>
      </c>
      <c r="K8" s="54">
        <v>9060</v>
      </c>
    </row>
    <row r="9" ht="19.9" customHeight="1" spans="1:11">
      <c r="A9" s="60"/>
      <c r="B9" s="60"/>
      <c r="C9" s="60"/>
      <c r="D9" s="61" t="s">
        <v>154</v>
      </c>
      <c r="E9" s="61" t="s">
        <v>155</v>
      </c>
      <c r="F9" s="54">
        <v>9399.02</v>
      </c>
      <c r="G9" s="54">
        <v>339.02</v>
      </c>
      <c r="H9" s="54">
        <v>303.32</v>
      </c>
      <c r="I9" s="54">
        <v>12.7</v>
      </c>
      <c r="J9" s="54">
        <v>23</v>
      </c>
      <c r="K9" s="54">
        <v>9060</v>
      </c>
    </row>
    <row r="10" ht="19.9" customHeight="1" spans="1:11">
      <c r="A10" s="53" t="s">
        <v>168</v>
      </c>
      <c r="B10" s="53"/>
      <c r="C10" s="53"/>
      <c r="D10" s="52" t="s">
        <v>233</v>
      </c>
      <c r="E10" s="52" t="s">
        <v>234</v>
      </c>
      <c r="F10" s="54">
        <v>39</v>
      </c>
      <c r="G10" s="54">
        <v>39</v>
      </c>
      <c r="H10" s="54">
        <v>38.17</v>
      </c>
      <c r="I10" s="54">
        <v>0.83</v>
      </c>
      <c r="J10" s="54">
        <v>0</v>
      </c>
      <c r="K10" s="54">
        <v>0</v>
      </c>
    </row>
    <row r="11" ht="19.9" customHeight="1" spans="1:11">
      <c r="A11" s="53" t="s">
        <v>168</v>
      </c>
      <c r="B11" s="70" t="s">
        <v>172</v>
      </c>
      <c r="C11" s="53"/>
      <c r="D11" s="52" t="s">
        <v>235</v>
      </c>
      <c r="E11" s="52" t="s">
        <v>174</v>
      </c>
      <c r="F11" s="54">
        <v>6.11</v>
      </c>
      <c r="G11" s="54">
        <v>6.11</v>
      </c>
      <c r="H11" s="54">
        <v>5.28</v>
      </c>
      <c r="I11" s="54">
        <v>0.83</v>
      </c>
      <c r="J11" s="54">
        <v>0</v>
      </c>
      <c r="K11" s="54">
        <v>0</v>
      </c>
    </row>
    <row r="12" ht="19.9" customHeight="1" spans="1:11">
      <c r="A12" s="64" t="s">
        <v>168</v>
      </c>
      <c r="B12" s="64" t="s">
        <v>172</v>
      </c>
      <c r="C12" s="64" t="s">
        <v>172</v>
      </c>
      <c r="D12" s="56" t="s">
        <v>236</v>
      </c>
      <c r="E12" s="60" t="s">
        <v>237</v>
      </c>
      <c r="F12" s="57">
        <v>6.11</v>
      </c>
      <c r="G12" s="57">
        <v>6.11</v>
      </c>
      <c r="H12" s="62">
        <v>5.28</v>
      </c>
      <c r="I12" s="62">
        <v>0.83</v>
      </c>
      <c r="J12" s="62"/>
      <c r="K12" s="62"/>
    </row>
    <row r="13" ht="19.9" customHeight="1" spans="1:11">
      <c r="A13" s="53" t="s">
        <v>168</v>
      </c>
      <c r="B13" s="70" t="s">
        <v>169</v>
      </c>
      <c r="C13" s="53"/>
      <c r="D13" s="52" t="s">
        <v>238</v>
      </c>
      <c r="E13" s="52" t="s">
        <v>239</v>
      </c>
      <c r="F13" s="54">
        <v>32.89</v>
      </c>
      <c r="G13" s="54">
        <v>32.89</v>
      </c>
      <c r="H13" s="54">
        <v>32.89</v>
      </c>
      <c r="I13" s="54">
        <v>0</v>
      </c>
      <c r="J13" s="54">
        <v>0</v>
      </c>
      <c r="K13" s="54">
        <v>0</v>
      </c>
    </row>
    <row r="14" ht="19.9" customHeight="1" spans="1:11">
      <c r="A14" s="64" t="s">
        <v>168</v>
      </c>
      <c r="B14" s="64" t="s">
        <v>169</v>
      </c>
      <c r="C14" s="64" t="s">
        <v>169</v>
      </c>
      <c r="D14" s="56" t="s">
        <v>240</v>
      </c>
      <c r="E14" s="60" t="s">
        <v>241</v>
      </c>
      <c r="F14" s="57">
        <v>32.89</v>
      </c>
      <c r="G14" s="57">
        <v>32.89</v>
      </c>
      <c r="H14" s="62">
        <v>32.89</v>
      </c>
      <c r="I14" s="62"/>
      <c r="J14" s="62"/>
      <c r="K14" s="62"/>
    </row>
    <row r="15" ht="19.9" customHeight="1" spans="1:11">
      <c r="A15" s="53" t="s">
        <v>180</v>
      </c>
      <c r="B15" s="53"/>
      <c r="C15" s="53"/>
      <c r="D15" s="52" t="s">
        <v>242</v>
      </c>
      <c r="E15" s="52" t="s">
        <v>243</v>
      </c>
      <c r="F15" s="54">
        <v>9318.89</v>
      </c>
      <c r="G15" s="54">
        <v>258.89</v>
      </c>
      <c r="H15" s="54">
        <v>224.02</v>
      </c>
      <c r="I15" s="54">
        <v>11.87</v>
      </c>
      <c r="J15" s="54">
        <v>23</v>
      </c>
      <c r="K15" s="54">
        <v>9060</v>
      </c>
    </row>
    <row r="16" ht="19.9" customHeight="1" spans="1:11">
      <c r="A16" s="53" t="s">
        <v>180</v>
      </c>
      <c r="B16" s="70" t="s">
        <v>169</v>
      </c>
      <c r="C16" s="53"/>
      <c r="D16" s="52" t="s">
        <v>244</v>
      </c>
      <c r="E16" s="52" t="s">
        <v>245</v>
      </c>
      <c r="F16" s="54">
        <v>9318.89</v>
      </c>
      <c r="G16" s="54">
        <v>258.89</v>
      </c>
      <c r="H16" s="54">
        <v>224.02</v>
      </c>
      <c r="I16" s="54">
        <v>11.87</v>
      </c>
      <c r="J16" s="54">
        <v>23</v>
      </c>
      <c r="K16" s="54">
        <v>9060</v>
      </c>
    </row>
    <row r="17" ht="19.9" customHeight="1" spans="1:11">
      <c r="A17" s="64" t="s">
        <v>180</v>
      </c>
      <c r="B17" s="64" t="s">
        <v>169</v>
      </c>
      <c r="C17" s="64" t="s">
        <v>177</v>
      </c>
      <c r="D17" s="56" t="s">
        <v>246</v>
      </c>
      <c r="E17" s="60" t="s">
        <v>247</v>
      </c>
      <c r="F17" s="57">
        <v>318.89</v>
      </c>
      <c r="G17" s="57">
        <v>258.89</v>
      </c>
      <c r="H17" s="62">
        <v>224.02</v>
      </c>
      <c r="I17" s="62">
        <v>11.87</v>
      </c>
      <c r="J17" s="62">
        <v>23</v>
      </c>
      <c r="K17" s="62">
        <v>60</v>
      </c>
    </row>
    <row r="18" ht="19.9" customHeight="1" spans="1:11">
      <c r="A18" s="64" t="s">
        <v>180</v>
      </c>
      <c r="B18" s="64" t="s">
        <v>169</v>
      </c>
      <c r="C18" s="64" t="s">
        <v>172</v>
      </c>
      <c r="D18" s="56" t="s">
        <v>248</v>
      </c>
      <c r="E18" s="60" t="s">
        <v>249</v>
      </c>
      <c r="F18" s="57">
        <v>9000</v>
      </c>
      <c r="G18" s="57"/>
      <c r="H18" s="62"/>
      <c r="I18" s="62"/>
      <c r="J18" s="62"/>
      <c r="K18" s="62">
        <v>9000</v>
      </c>
    </row>
    <row r="19" ht="19.9" customHeight="1" spans="1:11">
      <c r="A19" s="53" t="s">
        <v>175</v>
      </c>
      <c r="B19" s="53"/>
      <c r="C19" s="53"/>
      <c r="D19" s="52" t="s">
        <v>250</v>
      </c>
      <c r="E19" s="52" t="s">
        <v>251</v>
      </c>
      <c r="F19" s="54">
        <v>17.47</v>
      </c>
      <c r="G19" s="54">
        <v>17.47</v>
      </c>
      <c r="H19" s="54">
        <v>17.47</v>
      </c>
      <c r="I19" s="54">
        <v>0</v>
      </c>
      <c r="J19" s="54">
        <v>0</v>
      </c>
      <c r="K19" s="54">
        <v>0</v>
      </c>
    </row>
    <row r="20" ht="19.9" customHeight="1" spans="1:11">
      <c r="A20" s="53" t="s">
        <v>175</v>
      </c>
      <c r="B20" s="70" t="s">
        <v>176</v>
      </c>
      <c r="C20" s="53"/>
      <c r="D20" s="52" t="s">
        <v>252</v>
      </c>
      <c r="E20" s="52" t="s">
        <v>253</v>
      </c>
      <c r="F20" s="54">
        <v>17.47</v>
      </c>
      <c r="G20" s="54">
        <v>17.47</v>
      </c>
      <c r="H20" s="54">
        <v>17.47</v>
      </c>
      <c r="I20" s="54">
        <v>0</v>
      </c>
      <c r="J20" s="54">
        <v>0</v>
      </c>
      <c r="K20" s="54">
        <v>0</v>
      </c>
    </row>
    <row r="21" ht="19.9" customHeight="1" spans="1:11">
      <c r="A21" s="64" t="s">
        <v>175</v>
      </c>
      <c r="B21" s="64" t="s">
        <v>176</v>
      </c>
      <c r="C21" s="64" t="s">
        <v>177</v>
      </c>
      <c r="D21" s="56" t="s">
        <v>254</v>
      </c>
      <c r="E21" s="60" t="s">
        <v>255</v>
      </c>
      <c r="F21" s="57">
        <v>17.47</v>
      </c>
      <c r="G21" s="57">
        <v>17.47</v>
      </c>
      <c r="H21" s="62">
        <v>17.47</v>
      </c>
      <c r="I21" s="62"/>
      <c r="J21" s="62"/>
      <c r="K21" s="62"/>
    </row>
    <row r="22" ht="19.9" customHeight="1" spans="1:11">
      <c r="A22" s="53" t="s">
        <v>185</v>
      </c>
      <c r="B22" s="53"/>
      <c r="C22" s="53"/>
      <c r="D22" s="52" t="s">
        <v>256</v>
      </c>
      <c r="E22" s="52" t="s">
        <v>257</v>
      </c>
      <c r="F22" s="54">
        <v>23.66</v>
      </c>
      <c r="G22" s="54">
        <v>23.66</v>
      </c>
      <c r="H22" s="54">
        <v>23.66</v>
      </c>
      <c r="I22" s="54">
        <v>0</v>
      </c>
      <c r="J22" s="54">
        <v>0</v>
      </c>
      <c r="K22" s="54">
        <v>0</v>
      </c>
    </row>
    <row r="23" ht="19.9" customHeight="1" spans="1:11">
      <c r="A23" s="53" t="s">
        <v>185</v>
      </c>
      <c r="B23" s="70" t="s">
        <v>186</v>
      </c>
      <c r="C23" s="53"/>
      <c r="D23" s="52" t="s">
        <v>258</v>
      </c>
      <c r="E23" s="52" t="s">
        <v>259</v>
      </c>
      <c r="F23" s="54">
        <v>23.66</v>
      </c>
      <c r="G23" s="54">
        <v>23.66</v>
      </c>
      <c r="H23" s="54">
        <v>23.66</v>
      </c>
      <c r="I23" s="54">
        <v>0</v>
      </c>
      <c r="J23" s="54">
        <v>0</v>
      </c>
      <c r="K23" s="54">
        <v>0</v>
      </c>
    </row>
    <row r="24" ht="19.9" customHeight="1" spans="1:11">
      <c r="A24" s="64" t="s">
        <v>185</v>
      </c>
      <c r="B24" s="64" t="s">
        <v>186</v>
      </c>
      <c r="C24" s="64" t="s">
        <v>177</v>
      </c>
      <c r="D24" s="56" t="s">
        <v>260</v>
      </c>
      <c r="E24" s="60" t="s">
        <v>261</v>
      </c>
      <c r="F24" s="57">
        <v>23.66</v>
      </c>
      <c r="G24" s="57">
        <v>23.66</v>
      </c>
      <c r="H24" s="62">
        <v>23.66</v>
      </c>
      <c r="I24" s="62"/>
      <c r="J24" s="62"/>
      <c r="K24" s="6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사랑해요</cp:lastModifiedBy>
  <dcterms:created xsi:type="dcterms:W3CDTF">2023-03-22T10:15:00Z</dcterms:created>
  <dcterms:modified xsi:type="dcterms:W3CDTF">2024-09-18T08:30:48Z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5E05638498E247F7B32166F6B48F29F4_13</vt:lpwstr>
  </property>
</Properties>
</file>