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655" tabRatio="810" firstSheet="20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44525"/>
</workbook>
</file>

<file path=xl/sharedStrings.xml><?xml version="1.0" encoding="utf-8"?>
<sst xmlns="http://schemas.openxmlformats.org/spreadsheetml/2006/main" count="1479" uniqueCount="556">
  <si>
    <t>2022年部门预算公开表</t>
  </si>
  <si>
    <t>单位编码：</t>
  </si>
  <si>
    <t>607001</t>
  </si>
  <si>
    <t>单位名称：</t>
  </si>
  <si>
    <t>麻阳苗族自治县医疗保障局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</si>
  <si>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</si>
  <si>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</si>
  <si>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</si>
  <si>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</si>
  <si>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</si>
  <si>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</si>
  <si>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</si>
  <si>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</si>
  <si>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</si>
  <si>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</si>
  <si>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</si>
  <si>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</si>
  <si>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</si>
  <si>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</si>
  <si>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</si>
  <si>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</si>
  <si>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</si>
  <si>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</si>
  <si>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</si>
  <si>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</si>
  <si>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</si>
  <si>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</si>
  <si>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</si>
  <si>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</si>
  <si>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</si>
  <si>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一般公共预算基本支出表</t>
  </si>
  <si>
    <t>单位：607001-麻阳苗族自治县医疗保障局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</si>
  <si>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</si>
  <si>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</si>
  <si>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</si>
  <si>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</si>
  <si>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</si>
  <si>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</si>
  <si>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</si>
  <si>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</si>
  <si>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</si>
  <si>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</si>
  <si>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</si>
  <si>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</si>
  <si>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</si>
  <si>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</si>
  <si>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</si>
  <si>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</si>
  <si>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</si>
  <si>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</si>
  <si>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</si>
  <si>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</si>
  <si>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</si>
  <si>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</si>
  <si>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</si>
  <si>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</si>
  <si>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</si>
  <si>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</si>
  <si>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</si>
  <si>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</si>
  <si>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</si>
  <si>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</si>
  <si>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</si>
  <si>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</si>
  <si>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</si>
  <si>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</si>
  <si>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</si>
  <si>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</si>
  <si>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</si>
  <si>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</si>
  <si>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</si>
  <si>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</si>
  <si>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</si>
  <si>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</si>
  <si>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</si>
  <si>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</si>
  <si>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</si>
  <si>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</si>
  <si>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</si>
  <si>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</si>
  <si>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</si>
  <si>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</si>
  <si>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</si>
  <si>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</si>
  <si>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</si>
  <si>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</si>
  <si>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</si>
  <si>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</si>
  <si>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</si>
  <si>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</si>
  <si>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</si>
  <si>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</si>
  <si>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</si>
  <si>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</si>
  <si>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</si>
  <si>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</si>
  <si>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</si>
  <si>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</si>
  <si>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</si>
  <si>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</si>
  <si>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</si>
  <si>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</si>
  <si>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</si>
  <si>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</si>
  <si>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</si>
  <si>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</si>
  <si>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</si>
  <si>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</si>
  <si>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</si>
  <si>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</si>
  <si>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</si>
  <si>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</si>
  <si>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</si>
  <si>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</si>
  <si>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</si>
  <si>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</si>
  <si>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</si>
  <si>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</si>
  <si>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</si>
  <si>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</si>
  <si>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</si>
  <si>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</si>
  <si>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</si>
  <si>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</si>
  <si>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</si>
  <si>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</si>
  <si>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</si>
  <si>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</si>
  <si>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</si>
  <si>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</si>
  <si>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</si>
  <si>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</si>
  <si>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</si>
  <si>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</si>
  <si>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</si>
  <si>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</si>
  <si>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</si>
  <si>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</si>
  <si>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</si>
  <si>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</si>
  <si>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</si>
  <si>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</si>
  <si>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</si>
  <si>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</si>
  <si>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</si>
  <si>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</si>
  <si>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</si>
  <si>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</si>
  <si>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</si>
  <si>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</si>
  <si>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</si>
  <si>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</si>
  <si>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</si>
  <si>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607</t>
  </si>
  <si>
    <t xml:space="preserve">  607001</t>
  </si>
  <si>
    <t xml:space="preserve">  麻阳苗族自治县医疗保障局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</si>
  <si>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</si>
  <si>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</si>
  <si>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</si>
  <si>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</si>
  <si>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</si>
  <si>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</si>
  <si>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</si>
  <si>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</si>
  <si>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</si>
  <si>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</si>
  <si>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</si>
  <si>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</si>
  <si>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</si>
  <si>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01</t>
  </si>
  <si>
    <t>人力资源和社会保障管理事务</t>
  </si>
  <si>
    <t>09</t>
  </si>
  <si>
    <t xml:space="preserve">     2080109</t>
  </si>
  <si>
    <t xml:space="preserve">    社会保险经办机构</t>
  </si>
  <si>
    <t>05</t>
  </si>
  <si>
    <t>行政事业单位养老支出</t>
  </si>
  <si>
    <t xml:space="preserve">     2080505</t>
  </si>
  <si>
    <t xml:space="preserve">    机关事业单位基本养老保险缴费支出</t>
  </si>
  <si>
    <t>99</t>
  </si>
  <si>
    <t>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</si>
  <si>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</si>
  <si>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</si>
  <si>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</si>
  <si>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</si>
  <si>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</si>
  <si>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>行政事业单位医疗</t>
  </si>
  <si>
    <t xml:space="preserve">     2101101</t>
  </si>
  <si>
    <t xml:space="preserve">    行政单位医疗</t>
  </si>
  <si>
    <t>02</t>
  </si>
  <si>
    <t xml:space="preserve">     2101102</t>
  </si>
  <si>
    <t xml:space="preserve">    事业单位医疗</t>
  </si>
  <si>
    <t>12</t>
  </si>
  <si>
    <t>财政对基本医疗保险基金的补助</t>
  </si>
  <si>
    <t xml:space="preserve">     2101202</t>
  </si>
  <si>
    <t xml:space="preserve">    财政对城乡居民基本医疗保险基金的补助</t>
  </si>
  <si>
    <t xml:space="preserve">     2101299</t>
  </si>
  <si>
    <t xml:space="preserve">    财政对其他基本医疗保险基金的补助</t>
  </si>
  <si>
    <t>13</t>
  </si>
  <si>
    <t>医疗救助</t>
  </si>
  <si>
    <t xml:space="preserve">     2101301</t>
  </si>
  <si>
    <t xml:space="preserve">    城乡医疗救助</t>
  </si>
  <si>
    <t>221</t>
  </si>
  <si>
    <t>住房保障支出</t>
  </si>
  <si>
    <t>住房改革支出</t>
  </si>
  <si>
    <t xml:space="preserve"> 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</si>
  <si>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</si>
  <si>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</si>
  <si>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</si>
  <si>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</si>
  <si>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</si>
  <si>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</si>
  <si>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</si>
  <si>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</si>
  <si>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</si>
  <si>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</si>
  <si>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</si>
  <si>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</si>
  <si>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</si>
  <si>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</si>
  <si>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</si>
  <si>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</si>
  <si>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</si>
  <si>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</si>
  <si>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607001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</si>
  <si>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</si>
  <si>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</si>
  <si>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</si>
  <si>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</si>
  <si>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</si>
  <si>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</si>
  <si>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</si>
  <si>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</si>
  <si>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</si>
  <si>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</si>
  <si>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</si>
  <si>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</si>
  <si>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</si>
  <si>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</si>
  <si>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</si>
  <si>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</si>
  <si>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</si>
  <si>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</si>
  <si>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</si>
  <si>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</si>
  <si>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</si>
  <si>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</si>
  <si>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预算公开表24</t>
  </si>
  <si>
    <t>2022年一般公共预算基本支出情况表</t>
  </si>
  <si>
    <t>单位:万元</t>
  </si>
  <si>
    <t>经济科目编码</t>
  </si>
  <si>
    <t>经济科目名称</t>
  </si>
  <si>
    <t>总计</t>
  </si>
  <si>
    <t>人员类</t>
  </si>
  <si>
    <t>商品和服务支出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</si>
  <si>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</si>
  <si>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</si>
  <si>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</si>
  <si>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</si>
  <si>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</si>
  <si>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</si>
  <si>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</si>
  <si>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</si>
  <si>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</si>
  <si>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>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</si>
  <si>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</si>
  <si>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</si>
  <si>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</si>
  <si>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</si>
  <si>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</si>
  <si>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</si>
  <si>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</si>
  <si>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</si>
  <si>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</si>
  <si>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</si>
  <si>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</si>
  <si>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</si>
  <si>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</si>
  <si>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</si>
  <si>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</si>
  <si>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>医疗费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</si>
  <si>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</si>
  <si>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</si>
  <si>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</si>
  <si>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</si>
  <si>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</si>
  <si>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</si>
  <si>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</si>
  <si>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30203</t>
    </r>
  </si>
  <si>
    <t>咨询费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</si>
  <si>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30204</t>
    </r>
  </si>
  <si>
    <t>手续费</t>
  </si>
  <si>
    <t xml:space="preserve">  30205</t>
  </si>
  <si>
    <t>水费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</si>
  <si>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30206</t>
    </r>
  </si>
  <si>
    <t>电费</t>
  </si>
  <si>
    <t xml:space="preserve">  30207</t>
  </si>
  <si>
    <t xml:space="preserve">  邮电费</t>
  </si>
  <si>
    <t xml:space="preserve">  30208</t>
  </si>
  <si>
    <t>取暖费</t>
  </si>
  <si>
    <t xml:space="preserve">  30209</t>
  </si>
  <si>
    <t>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</si>
  <si>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</si>
  <si>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</si>
  <si>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</si>
  <si>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</si>
  <si>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</si>
  <si>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</si>
  <si>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</si>
  <si>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>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</si>
  <si>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</si>
  <si>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</si>
  <si>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</si>
  <si>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</si>
  <si>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</si>
  <si>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</si>
  <si>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</si>
  <si>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>专用材料费</t>
  </si>
  <si>
    <t xml:space="preserve">  30224</t>
  </si>
  <si>
    <t>被装购置费</t>
  </si>
  <si>
    <t xml:space="preserve">  30225</t>
  </si>
  <si>
    <t>专用燃料费</t>
  </si>
  <si>
    <t xml:space="preserve">  30226</t>
  </si>
  <si>
    <t xml:space="preserve">  劳务费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</si>
  <si>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30227</t>
    </r>
  </si>
  <si>
    <t>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</si>
  <si>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</si>
  <si>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</si>
  <si>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</si>
  <si>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</si>
  <si>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</si>
  <si>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</si>
  <si>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</si>
  <si>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</si>
  <si>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</si>
  <si>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>税金及附加费用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</si>
  <si>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</si>
  <si>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</si>
  <si>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</si>
  <si>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</si>
  <si>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</si>
  <si>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</si>
  <si>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</si>
  <si>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30303</t>
    </r>
  </si>
  <si>
    <t>退职（役）费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</si>
  <si>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30304</t>
    </r>
  </si>
  <si>
    <t>抚恤金</t>
  </si>
  <si>
    <t xml:space="preserve">  30305</t>
  </si>
  <si>
    <t xml:space="preserve">  生活补助</t>
  </si>
  <si>
    <t xml:space="preserve">  30306</t>
  </si>
  <si>
    <t>救济费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</si>
  <si>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30307</t>
    </r>
  </si>
  <si>
    <t>医疗费补助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</si>
  <si>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30308</t>
    </r>
  </si>
  <si>
    <t>救助金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</si>
  <si>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30309</t>
    </r>
  </si>
  <si>
    <t xml:space="preserve">  奖励金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</si>
  <si>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30310</t>
    </r>
  </si>
  <si>
    <t>个人农业生产补贴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</si>
  <si>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30311</t>
    </r>
  </si>
  <si>
    <t>代缴社会保险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</si>
  <si>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30399</t>
    </r>
  </si>
  <si>
    <t>其他对个人和家庭补助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</si>
  <si>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</si>
  <si>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</si>
  <si>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</si>
  <si>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</si>
  <si>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</si>
  <si>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</si>
  <si>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</si>
  <si>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</si>
  <si>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</si>
  <si>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</si>
  <si>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</si>
  <si>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</si>
  <si>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</si>
  <si>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</si>
  <si>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</si>
  <si>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</si>
  <si>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</si>
  <si>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社会福利和救济</t>
  </si>
  <si>
    <t>助学金</t>
  </si>
  <si>
    <t>离退休费</t>
  </si>
  <si>
    <t>其他对个人和家庭的补助</t>
  </si>
  <si>
    <t>离休费</t>
  </si>
  <si>
    <t>退休费</t>
  </si>
  <si>
    <t>生活补助</t>
  </si>
  <si>
    <t>奖励金</t>
  </si>
  <si>
    <t>代缴社会保险费</t>
  </si>
  <si>
    <t>办公经费</t>
  </si>
  <si>
    <t>会议费</t>
  </si>
  <si>
    <t>培训费</t>
  </si>
  <si>
    <t>专用材料购置费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</si>
  <si>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</si>
  <si>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</si>
  <si>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</si>
  <si>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</si>
  <si>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</si>
  <si>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</si>
  <si>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</si>
  <si>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</si>
  <si>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邮电费</t>
  </si>
  <si>
    <t>差旅费</t>
  </si>
  <si>
    <t>劳务费</t>
  </si>
  <si>
    <t>工会经费</t>
  </si>
  <si>
    <t>福利费</t>
  </si>
  <si>
    <t>其他交通费用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</si>
  <si>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</si>
  <si>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</si>
  <si>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</si>
  <si>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</si>
  <si>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</si>
  <si>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</si>
  <si>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</si>
  <si>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</si>
  <si>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</si>
  <si>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</si>
  <si>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</si>
  <si>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</si>
  <si>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</si>
  <si>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</si>
  <si>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</si>
  <si>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</si>
  <si>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</si>
  <si>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</si>
  <si>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</si>
  <si>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</si>
  <si>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</si>
  <si>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</si>
  <si>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</si>
  <si>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</si>
  <si>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</si>
  <si>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607001</t>
  </si>
  <si>
    <t>其他运转类专项工作经费1</t>
  </si>
  <si>
    <t xml:space="preserve">   专项工作经费1</t>
  </si>
  <si>
    <t>运转其他类城乡居民医保县级配套资金2</t>
  </si>
  <si>
    <t xml:space="preserve">   城乡居民医保县级配套资金2</t>
  </si>
  <si>
    <t>运转其他类城乡医疗救助配套2</t>
  </si>
  <si>
    <t xml:space="preserve">   城乡医疗救助配套2</t>
  </si>
  <si>
    <t>运转其他类破产改制困难企业人员医保补贴2</t>
  </si>
  <si>
    <t xml:space="preserve">   破产改制困难企业人员医保补贴2</t>
  </si>
  <si>
    <t>运转其他类特殊人群医疗补贴2</t>
  </si>
  <si>
    <t xml:space="preserve">   特殊人群医疗补贴2</t>
  </si>
  <si>
    <t>特定目标类残疾人就业保障金</t>
  </si>
  <si>
    <t xml:space="preserve">   残疾人就业保障金</t>
  </si>
  <si>
    <t>特定目标类差额自收自支人员工资</t>
  </si>
  <si>
    <t xml:space="preserve">   差额自收自支人员工资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</si>
  <si>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</si>
  <si>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</si>
  <si>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</si>
  <si>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</si>
  <si>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</si>
  <si>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</si>
  <si>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</si>
  <si>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</si>
  <si>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</si>
  <si>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</si>
  <si>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</si>
  <si>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</si>
  <si>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</si>
  <si>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</si>
  <si>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残疾人就业保障金</t>
  </si>
  <si>
    <t>为了保障残疾人就业</t>
  </si>
  <si>
    <t>成本指标</t>
  </si>
  <si>
    <t>经济成本指标</t>
  </si>
  <si>
    <t>残疾人就业保障</t>
  </si>
  <si>
    <t>5000元/人/年</t>
  </si>
  <si>
    <t>保障残疾人就业年收入</t>
  </si>
  <si>
    <t>人</t>
  </si>
  <si>
    <t>定量</t>
  </si>
  <si>
    <t>产出指标</t>
  </si>
  <si>
    <t>数量指标</t>
  </si>
  <si>
    <t>保障人数</t>
  </si>
  <si>
    <t>残疾人人数</t>
  </si>
  <si>
    <t>满意度指标</t>
  </si>
  <si>
    <t>服务对象满意度指标</t>
  </si>
  <si>
    <t>受惠人群</t>
  </si>
  <si>
    <t>100%</t>
  </si>
  <si>
    <t>满意度</t>
  </si>
  <si>
    <t>满意</t>
  </si>
  <si>
    <t>定性</t>
  </si>
  <si>
    <t xml:space="preserve">  城乡居民医保县级配套资金2</t>
  </si>
  <si>
    <t>参保人员享受基本医疗政策。湘财社【2017】12号文件湘政办发【2019】40号文件湘财社【2019】166号文件因2022年参合人数和财政补助标准还未确定，要以2022年实际参合数和具体新文件收到为准，故根据上年度数据及可能出现的变化进行测算。待参合人数确定后请财政再给予追加指标。</t>
  </si>
  <si>
    <t>参保人员享受医疗报销政策</t>
  </si>
  <si>
    <t>24.4元/人</t>
  </si>
  <si>
    <t>贯彻执行基本医疗生育保险的有关政策规定，检查、指导基本医疗保险业务工作</t>
  </si>
  <si>
    <t>保障人员</t>
  </si>
  <si>
    <t>时效指标</t>
  </si>
  <si>
    <t>工作完成及时率</t>
  </si>
  <si>
    <t>质量指标</t>
  </si>
  <si>
    <t>报销覆盖率</t>
  </si>
  <si>
    <t>大于320000人次</t>
  </si>
  <si>
    <t>生态环境成本指标</t>
  </si>
  <si>
    <t>社会成本指标</t>
  </si>
  <si>
    <t>效益指标</t>
  </si>
  <si>
    <t>社会效益指标</t>
  </si>
  <si>
    <t>生态效益指标</t>
  </si>
  <si>
    <t>经济效益指标</t>
  </si>
  <si>
    <t xml:space="preserve">  城乡医疗救助配套2</t>
  </si>
  <si>
    <t>城乡医疗救助实现全覆盖</t>
  </si>
  <si>
    <t>执行居民医疗保险的有关政策规定，检查、指导居民医疗保险的一切相关业务工作</t>
  </si>
  <si>
    <t>覆盖率</t>
  </si>
  <si>
    <t>城乡医疗救助</t>
  </si>
  <si>
    <t>大于45万人</t>
  </si>
  <si>
    <t>3元/ 人</t>
  </si>
  <si>
    <t xml:space="preserve">  破产改制困难企业人员医保补贴2</t>
  </si>
  <si>
    <t>破产改制困难企业人员医保补贴2,特定人群享受基本医疗</t>
  </si>
  <si>
    <t>支付和管理破产改制困难企业人员医疗费、特定人群医疗费</t>
  </si>
  <si>
    <t>基本医疗报销</t>
  </si>
  <si>
    <t>1000元 /次</t>
  </si>
  <si>
    <t>大于2621人</t>
  </si>
  <si>
    <t xml:space="preserve">  特殊人群医疗补贴2</t>
  </si>
  <si>
    <t>特殊人群医疗补贴2</t>
  </si>
  <si>
    <t>报销费用</t>
  </si>
  <si>
    <t>3万元/人</t>
  </si>
  <si>
    <t>支付和管理特殊人群医疗补贴</t>
  </si>
  <si>
    <t>大于152人</t>
  </si>
  <si>
    <t>整体支出绩效目标表</t>
  </si>
  <si>
    <t>单位：麻阳苗族自治县医疗保障局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</si>
  <si>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</si>
  <si>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</si>
  <si>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</si>
  <si>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</si>
  <si>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</si>
  <si>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</si>
  <si>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</si>
  <si>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</si>
  <si>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</si>
  <si>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促进医疗基金事业更好的发展</t>
  </si>
  <si>
    <t>重点工作任务完成</t>
  </si>
  <si>
    <r>
      <rPr>
        <sz val="7"/>
        <color rgb="FF000000"/>
        <rFont val="宋体"/>
        <charset val="134"/>
      </rPr>
      <t>完成</t>
    </r>
  </si>
  <si>
    <t>履职目标实现</t>
  </si>
  <si>
    <t>履职效益</t>
  </si>
  <si>
    <r>
      <rPr>
        <sz val="7"/>
        <color rgb="FF000000"/>
        <rFont val="宋体"/>
        <charset val="134"/>
      </rPr>
      <t>较好</t>
    </r>
  </si>
  <si>
    <r>
      <rPr>
        <sz val="7"/>
        <color rgb="FF000000"/>
        <rFont val="宋体"/>
        <charset val="134"/>
      </rPr>
      <t>≧95%</t>
    </r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</si>
  <si>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</si>
  <si>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</si>
  <si>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</si>
  <si>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</si>
  <si>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</si>
  <si>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</si>
  <si>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</si>
  <si>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</si>
  <si>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</si>
  <si>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</si>
  <si>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</si>
  <si>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</si>
  <si>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</si>
  <si>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</si>
  <si>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</si>
  <si>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</si>
  <si>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</si>
  <si>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</si>
  <si>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</si>
  <si>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</si>
  <si>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</si>
  <si>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r>
      <rPr>
        <sz val="12"/>
        <color rgb="FF000000"/>
        <rFont val="宋体"/>
        <charset val="134"/>
      </rPr>
      <t>本部门本年度无政府采购预算，本表为空表。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</si>
</sst>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48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8"/>
      <color theme="1"/>
      <name val="Calibri"/>
      <charset val="134"/>
    </font>
    <font>
      <sz val="12"/>
      <color theme="1"/>
      <name val="宋体"/>
      <charset val="134"/>
    </font>
    <font>
      <sz val="11"/>
      <color theme="1"/>
      <name val="Calibri"/>
      <charset val="134"/>
    </font>
    <font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rgb="FF000000"/>
      <name val="Calibri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color rgb="FF000000"/>
      <name val="宋体"/>
      <charset val="134"/>
      <scheme val="minor"/>
    </font>
    <font>
      <sz val="8"/>
      <color indexed="8"/>
      <name val="宋体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1"/>
      <name val="SimSun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5"/>
      <name val="SimSun"/>
      <charset val="134"/>
    </font>
    <font>
      <sz val="11"/>
      <name val="SimSun"/>
      <charset val="134"/>
    </font>
    <font>
      <sz val="12"/>
      <color rgb="FF333333"/>
      <name val="宋体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7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3" borderId="1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4" applyNumberFormat="0" applyAlignment="0" applyProtection="0">
      <alignment vertical="center"/>
    </xf>
    <xf numFmtId="0" fontId="37" fillId="5" borderId="15" applyNumberFormat="0" applyAlignment="0" applyProtection="0">
      <alignment vertical="center"/>
    </xf>
    <xf numFmtId="0" fontId="38" fillId="5" borderId="14" applyNumberFormat="0" applyAlignment="0" applyProtection="0">
      <alignment vertical="center"/>
    </xf>
    <xf numFmtId="0" fontId="39" fillId="6" borderId="16" applyNumberFormat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8">
    <xf numFmtId="0" fontId="0" fillId="0" borderId="0" xfId="0" applyFont="1">
      <alignment vertical="center"/>
    </xf>
    <xf numFmtId="0" fontId="1" fillId="0" borderId="0" xfId="49" applyNumberFormat="1" applyFont="1" applyFill="1" applyBorder="1" applyAlignment="1" applyProtection="1">
      <alignment vertical="top" wrapText="1"/>
    </xf>
    <xf numFmtId="0" fontId="1" fillId="0" borderId="0" xfId="0" applyFont="1" applyFill="1" applyAlignment="1"/>
    <xf numFmtId="0" fontId="2" fillId="0" borderId="0" xfId="49" applyNumberFormat="1" applyFont="1" applyFill="1" applyBorder="1" applyAlignment="1" applyProtection="1">
      <alignment horizontal="center" vertical="center" wrapText="1"/>
    </xf>
    <xf numFmtId="0" fontId="3" fillId="0" borderId="0" xfId="49" applyNumberFormat="1" applyFont="1" applyFill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4" fillId="0" borderId="4" xfId="49" applyNumberFormat="1" applyFont="1" applyFill="1" applyBorder="1" applyAlignment="1" applyProtection="1">
      <alignment horizontal="center" vertical="center" wrapText="1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0" fontId="4" fillId="0" borderId="6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/>
    <xf numFmtId="0" fontId="5" fillId="0" borderId="0" xfId="0" applyFont="1">
      <alignment vertical="center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0" xfId="49" applyNumberFormat="1" applyFont="1" applyFill="1" applyBorder="1" applyAlignment="1" applyProtection="1">
      <alignment vertical="top"/>
    </xf>
    <xf numFmtId="0" fontId="6" fillId="0" borderId="0" xfId="49" applyNumberFormat="1" applyFont="1" applyFill="1" applyBorder="1" applyAlignment="1" applyProtection="1">
      <alignment horizontal="right" vertical="center" wrapText="1"/>
    </xf>
    <xf numFmtId="0" fontId="5" fillId="0" borderId="0" xfId="49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horizontal="center"/>
    </xf>
    <xf numFmtId="0" fontId="7" fillId="0" borderId="0" xfId="49" applyNumberFormat="1" applyFont="1" applyFill="1" applyBorder="1" applyAlignment="1" applyProtection="1">
      <alignment horizontal="right" vertical="center" wrapText="1"/>
    </xf>
    <xf numFmtId="0" fontId="4" fillId="0" borderId="7" xfId="49" applyNumberFormat="1" applyFont="1" applyFill="1" applyBorder="1" applyAlignment="1" applyProtection="1">
      <alignment horizontal="center" vertical="center" wrapText="1"/>
    </xf>
    <xf numFmtId="0" fontId="4" fillId="0" borderId="8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4" fontId="16" fillId="0" borderId="8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1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justify" vertical="center"/>
    </xf>
    <xf numFmtId="0" fontId="18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16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4" fontId="11" fillId="2" borderId="8" xfId="0" applyNumberFormat="1" applyFont="1" applyFill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4" fontId="16" fillId="0" borderId="8" xfId="0" applyNumberFormat="1" applyFont="1" applyBorder="1" applyAlignment="1">
      <alignment horizontal="right" vertical="center" wrapText="1"/>
    </xf>
    <xf numFmtId="0" fontId="19" fillId="0" borderId="0" xfId="0" applyFont="1">
      <alignment vertical="center"/>
    </xf>
    <xf numFmtId="49" fontId="20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0" fontId="20" fillId="0" borderId="10" xfId="0" applyFont="1" applyBorder="1">
      <alignment vertical="center"/>
    </xf>
    <xf numFmtId="0" fontId="22" fillId="0" borderId="10" xfId="0" applyFont="1" applyBorder="1">
      <alignment vertical="center"/>
    </xf>
    <xf numFmtId="0" fontId="20" fillId="0" borderId="10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/>
    </xf>
    <xf numFmtId="176" fontId="20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176" fontId="19" fillId="0" borderId="1" xfId="0" applyNumberFormat="1" applyFont="1" applyBorder="1">
      <alignment vertical="center"/>
    </xf>
    <xf numFmtId="0" fontId="16" fillId="0" borderId="0" xfId="0" applyFont="1" applyBorder="1" applyAlignment="1">
      <alignment vertical="center" wrapText="1"/>
    </xf>
    <xf numFmtId="4" fontId="16" fillId="2" borderId="8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 wrapText="1"/>
    </xf>
    <xf numFmtId="4" fontId="11" fillId="0" borderId="9" xfId="0" applyNumberFormat="1" applyFont="1" applyBorder="1" applyAlignment="1">
      <alignment horizontal="right" vertical="center" wrapText="1"/>
    </xf>
    <xf numFmtId="0" fontId="10" fillId="2" borderId="8" xfId="0" applyFont="1" applyFill="1" applyBorder="1" applyAlignment="1">
      <alignment vertical="center" wrapText="1"/>
    </xf>
    <xf numFmtId="4" fontId="17" fillId="2" borderId="8" xfId="0" applyNumberFormat="1" applyFont="1" applyFill="1" applyBorder="1" applyAlignment="1">
      <alignment vertical="center" wrapText="1"/>
    </xf>
    <xf numFmtId="0" fontId="17" fillId="2" borderId="8" xfId="0" applyFont="1" applyFill="1" applyBorder="1" applyAlignment="1">
      <alignment vertical="center" wrapText="1"/>
    </xf>
    <xf numFmtId="4" fontId="17" fillId="2" borderId="6" xfId="0" applyNumberFormat="1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11" fillId="0" borderId="8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10" fontId="11" fillId="0" borderId="8" xfId="3" applyNumberFormat="1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2" borderId="8" xfId="0" applyFont="1" applyFill="1" applyBorder="1" applyAlignment="1">
      <alignment horizontal="left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K12" sqref="K12"/>
    </sheetView>
  </sheetViews>
  <sheetFormatPr defaultColWidth="10" defaultRowHeight="13.5" outlineLevelRow="4"/>
  <cols>
    <col min="1" max="1" width="3.63716814159292" customWidth="1"/>
    <col min="2" max="2" width="3.8141592920354" customWidth="1"/>
    <col min="3" max="3" width="4.63716814159292" customWidth="1"/>
    <col min="4" max="4" width="19.2654867256637" customWidth="1"/>
    <col min="5" max="10" width="9.72566371681416" customWidth="1"/>
  </cols>
  <sheetData>
    <row r="1" ht="73.25" customHeight="1" spans="1:9">
      <c r="A1" s="105" t="s">
        <v>0</v>
      </c>
      <c r="B1" s="105"/>
      <c r="C1" s="105"/>
      <c r="D1" s="105"/>
      <c r="E1" s="105"/>
      <c r="F1" s="105"/>
      <c r="G1" s="105"/>
      <c r="H1" s="105"/>
      <c r="I1" s="105"/>
    </row>
    <row r="2" ht="23.25" customHeight="1" spans="1:9">
      <c r="A2" s="24"/>
      <c r="B2" s="24"/>
      <c r="C2" s="24"/>
      <c r="D2" s="24"/>
      <c r="E2" s="24"/>
      <c r="F2" s="24"/>
      <c r="G2" s="24"/>
      <c r="H2" s="24"/>
      <c r="I2" s="24"/>
    </row>
    <row r="3" ht="21.5" customHeight="1" spans="1:9">
      <c r="A3" s="24"/>
      <c r="B3" s="24"/>
      <c r="C3" s="24"/>
      <c r="D3" s="24"/>
      <c r="E3" s="24"/>
      <c r="F3" s="24"/>
      <c r="G3" s="24"/>
      <c r="H3" s="24"/>
      <c r="I3" s="24"/>
    </row>
    <row r="4" ht="39.65" customHeight="1" spans="1:9">
      <c r="A4" s="106"/>
      <c r="B4" s="107"/>
      <c r="C4" s="34"/>
      <c r="D4" s="106" t="s">
        <v>1</v>
      </c>
      <c r="E4" s="107" t="s">
        <v>2</v>
      </c>
      <c r="F4" s="107"/>
      <c r="G4" s="107"/>
      <c r="H4" s="107"/>
      <c r="I4" s="34"/>
    </row>
    <row r="5" ht="54.25" customHeight="1" spans="1:9">
      <c r="A5" s="106"/>
      <c r="B5" s="107"/>
      <c r="C5" s="34"/>
      <c r="D5" s="106" t="s">
        <v>3</v>
      </c>
      <c r="E5" s="107" t="s">
        <v>4</v>
      </c>
      <c r="F5" s="107"/>
      <c r="G5" s="107"/>
      <c r="H5" s="107"/>
      <c r="I5" s="34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opLeftCell="A34" workbookViewId="0">
      <selection activeCell="G50" sqref="G50"/>
    </sheetView>
  </sheetViews>
  <sheetFormatPr defaultColWidth="9" defaultRowHeight="13.5" outlineLevelCol="4"/>
  <cols>
    <col min="1" max="1" width="12.3628318584071" customWidth="1"/>
    <col min="2" max="2" width="30" customWidth="1"/>
    <col min="3" max="5" width="14.4513274336283" customWidth="1"/>
  </cols>
  <sheetData>
    <row r="1" ht="15.75" spans="1:5">
      <c r="A1" s="66"/>
      <c r="B1" s="66"/>
      <c r="C1" s="66"/>
      <c r="D1" s="66"/>
      <c r="E1" s="67" t="s">
        <v>246</v>
      </c>
    </row>
    <row r="2" ht="40" customHeight="1" spans="1:5">
      <c r="A2" s="68" t="s">
        <v>247</v>
      </c>
      <c r="B2" s="68"/>
      <c r="C2" s="68"/>
      <c r="D2" s="68"/>
      <c r="E2" s="68"/>
    </row>
    <row r="3" ht="14" customHeight="1" spans="1:5">
      <c r="A3" s="69" t="s">
        <v>31</v>
      </c>
      <c r="B3" s="70"/>
      <c r="C3" s="70"/>
      <c r="D3" s="70"/>
      <c r="E3" s="71" t="s">
        <v>248</v>
      </c>
    </row>
    <row r="4" ht="19" customHeight="1" spans="1:5">
      <c r="A4" s="72" t="s">
        <v>249</v>
      </c>
      <c r="B4" s="72" t="s">
        <v>250</v>
      </c>
      <c r="C4" s="72" t="s">
        <v>251</v>
      </c>
      <c r="D4" s="72" t="s">
        <v>252</v>
      </c>
      <c r="E4" s="73" t="s">
        <v>253</v>
      </c>
    </row>
    <row r="5" ht="19" customHeight="1" spans="1:5">
      <c r="A5" s="72" t="s">
        <v>254</v>
      </c>
      <c r="B5" s="72" t="s">
        <v>254</v>
      </c>
      <c r="C5" s="72">
        <v>1</v>
      </c>
      <c r="D5" s="72">
        <v>2</v>
      </c>
      <c r="E5" s="72">
        <v>3</v>
      </c>
    </row>
    <row r="6" ht="19" customHeight="1" spans="1:5">
      <c r="A6" s="74"/>
      <c r="B6" s="73" t="s">
        <v>135</v>
      </c>
      <c r="C6" s="75">
        <f>D6+E6</f>
        <v>707.55</v>
      </c>
      <c r="D6" s="75">
        <f>D7+D49</f>
        <v>649.55</v>
      </c>
      <c r="E6" s="75">
        <f>E21</f>
        <v>58</v>
      </c>
    </row>
    <row r="7" ht="19" customHeight="1" spans="1:5">
      <c r="A7" s="74" t="s">
        <v>255</v>
      </c>
      <c r="B7" s="73" t="s">
        <v>225</v>
      </c>
      <c r="C7" s="75">
        <f t="shared" ref="C7:C61" si="0">D7+E7</f>
        <v>649.55</v>
      </c>
      <c r="D7" s="75">
        <f>SUM(D8:D20)</f>
        <v>649.55</v>
      </c>
      <c r="E7" s="75"/>
    </row>
    <row r="8" ht="19" customHeight="1" spans="1:5">
      <c r="A8" s="74" t="s">
        <v>256</v>
      </c>
      <c r="B8" s="73" t="s">
        <v>257</v>
      </c>
      <c r="C8" s="75">
        <f t="shared" si="0"/>
        <v>206.71</v>
      </c>
      <c r="D8" s="75">
        <v>206.71</v>
      </c>
      <c r="E8" s="75"/>
    </row>
    <row r="9" ht="19" customHeight="1" spans="1:5">
      <c r="A9" s="74" t="s">
        <v>258</v>
      </c>
      <c r="B9" s="73" t="s">
        <v>259</v>
      </c>
      <c r="C9" s="75">
        <f t="shared" si="0"/>
        <v>135.49</v>
      </c>
      <c r="D9" s="75">
        <v>135.49</v>
      </c>
      <c r="E9" s="75"/>
    </row>
    <row r="10" ht="19" customHeight="1" spans="1:5">
      <c r="A10" s="74" t="s">
        <v>260</v>
      </c>
      <c r="B10" s="73" t="s">
        <v>261</v>
      </c>
      <c r="C10" s="75">
        <f t="shared" si="0"/>
        <v>77.23</v>
      </c>
      <c r="D10" s="75">
        <v>77.23</v>
      </c>
      <c r="E10" s="75"/>
    </row>
    <row r="11" ht="19" customHeight="1" spans="1:5">
      <c r="A11" s="74" t="s">
        <v>262</v>
      </c>
      <c r="B11" s="73" t="s">
        <v>263</v>
      </c>
      <c r="C11" s="75">
        <f t="shared" si="0"/>
        <v>0</v>
      </c>
      <c r="D11" s="75"/>
      <c r="E11" s="75"/>
    </row>
    <row r="12" ht="19" customHeight="1" spans="1:5">
      <c r="A12" s="74" t="s">
        <v>264</v>
      </c>
      <c r="B12" s="73" t="s">
        <v>265</v>
      </c>
      <c r="C12" s="75">
        <f t="shared" si="0"/>
        <v>37.86</v>
      </c>
      <c r="D12" s="75">
        <v>37.86</v>
      </c>
      <c r="E12" s="75"/>
    </row>
    <row r="13" ht="19" customHeight="1" spans="1:5">
      <c r="A13" s="74" t="s">
        <v>266</v>
      </c>
      <c r="B13" s="73" t="s">
        <v>267</v>
      </c>
      <c r="C13" s="75">
        <f t="shared" si="0"/>
        <v>59.13</v>
      </c>
      <c r="D13" s="75">
        <v>59.13</v>
      </c>
      <c r="E13" s="75"/>
    </row>
    <row r="14" ht="19" customHeight="1" spans="1:5">
      <c r="A14" s="74" t="s">
        <v>268</v>
      </c>
      <c r="B14" s="73" t="s">
        <v>269</v>
      </c>
      <c r="C14" s="75">
        <f t="shared" si="0"/>
        <v>0</v>
      </c>
      <c r="D14" s="75"/>
      <c r="E14" s="75"/>
    </row>
    <row r="15" ht="19" customHeight="1" spans="1:5">
      <c r="A15" s="74" t="s">
        <v>270</v>
      </c>
      <c r="B15" s="73" t="s">
        <v>271</v>
      </c>
      <c r="C15" s="75">
        <f t="shared" si="0"/>
        <v>38.09</v>
      </c>
      <c r="D15" s="75">
        <v>38.09</v>
      </c>
      <c r="E15" s="75"/>
    </row>
    <row r="16" ht="19" customHeight="1" spans="1:5">
      <c r="A16" s="74" t="s">
        <v>272</v>
      </c>
      <c r="B16" s="73" t="s">
        <v>273</v>
      </c>
      <c r="C16" s="75">
        <f t="shared" si="0"/>
        <v>0</v>
      </c>
      <c r="D16" s="75"/>
      <c r="E16" s="75"/>
    </row>
    <row r="17" ht="19" customHeight="1" spans="1:5">
      <c r="A17" s="74" t="s">
        <v>274</v>
      </c>
      <c r="B17" s="73" t="s">
        <v>275</v>
      </c>
      <c r="C17" s="75">
        <f t="shared" si="0"/>
        <v>4.36</v>
      </c>
      <c r="D17" s="75">
        <v>4.36</v>
      </c>
      <c r="E17" s="75"/>
    </row>
    <row r="18" ht="19" customHeight="1" spans="1:5">
      <c r="A18" s="74" t="s">
        <v>276</v>
      </c>
      <c r="B18" s="73" t="s">
        <v>277</v>
      </c>
      <c r="C18" s="75">
        <f t="shared" si="0"/>
        <v>46.39</v>
      </c>
      <c r="D18" s="75">
        <v>46.39</v>
      </c>
      <c r="E18" s="75"/>
    </row>
    <row r="19" ht="19" customHeight="1" spans="1:5">
      <c r="A19" s="74" t="s">
        <v>278</v>
      </c>
      <c r="B19" s="73" t="s">
        <v>279</v>
      </c>
      <c r="C19" s="75">
        <f t="shared" si="0"/>
        <v>0</v>
      </c>
      <c r="D19" s="75"/>
      <c r="E19" s="75"/>
    </row>
    <row r="20" ht="19" customHeight="1" spans="1:5">
      <c r="A20" s="74" t="s">
        <v>280</v>
      </c>
      <c r="B20" s="73" t="s">
        <v>281</v>
      </c>
      <c r="C20" s="75">
        <f t="shared" si="0"/>
        <v>44.29</v>
      </c>
      <c r="D20" s="75">
        <v>44.29</v>
      </c>
      <c r="E20" s="75"/>
    </row>
    <row r="21" ht="19" customHeight="1" spans="1:5">
      <c r="A21" s="74" t="s">
        <v>282</v>
      </c>
      <c r="B21" s="73" t="s">
        <v>253</v>
      </c>
      <c r="C21" s="75">
        <f t="shared" si="0"/>
        <v>58</v>
      </c>
      <c r="D21" s="75"/>
      <c r="E21" s="75">
        <f>SUM(E22:E48)</f>
        <v>58</v>
      </c>
    </row>
    <row r="22" ht="19" customHeight="1" spans="1:5">
      <c r="A22" s="74" t="s">
        <v>283</v>
      </c>
      <c r="B22" s="73" t="s">
        <v>284</v>
      </c>
      <c r="C22" s="75">
        <f t="shared" si="0"/>
        <v>0</v>
      </c>
      <c r="D22" s="75"/>
      <c r="E22" s="75"/>
    </row>
    <row r="23" ht="19" customHeight="1" spans="1:5">
      <c r="A23" s="74" t="s">
        <v>285</v>
      </c>
      <c r="B23" s="73" t="s">
        <v>286</v>
      </c>
      <c r="C23" s="75">
        <f t="shared" si="0"/>
        <v>0</v>
      </c>
      <c r="D23" s="75"/>
      <c r="E23" s="75"/>
    </row>
    <row r="24" ht="19" customHeight="1" spans="1:5">
      <c r="A24" s="74" t="s">
        <v>287</v>
      </c>
      <c r="B24" s="73" t="s">
        <v>288</v>
      </c>
      <c r="C24" s="75">
        <f t="shared" si="0"/>
        <v>0</v>
      </c>
      <c r="D24" s="75"/>
      <c r="E24" s="75"/>
    </row>
    <row r="25" ht="19" customHeight="1" spans="1:5">
      <c r="A25" s="74" t="s">
        <v>289</v>
      </c>
      <c r="B25" s="73" t="s">
        <v>290</v>
      </c>
      <c r="C25" s="75">
        <f t="shared" si="0"/>
        <v>0</v>
      </c>
      <c r="D25" s="75"/>
      <c r="E25" s="75"/>
    </row>
    <row r="26" ht="19" customHeight="1" spans="1:5">
      <c r="A26" s="74" t="s">
        <v>291</v>
      </c>
      <c r="B26" s="73" t="s">
        <v>292</v>
      </c>
      <c r="C26" s="75">
        <f t="shared" si="0"/>
        <v>0</v>
      </c>
      <c r="D26" s="75"/>
      <c r="E26" s="75"/>
    </row>
    <row r="27" ht="19" customHeight="1" spans="1:5">
      <c r="A27" s="74" t="s">
        <v>293</v>
      </c>
      <c r="B27" s="73" t="s">
        <v>294</v>
      </c>
      <c r="C27" s="75">
        <f t="shared" si="0"/>
        <v>3</v>
      </c>
      <c r="D27" s="75"/>
      <c r="E27" s="75">
        <v>3</v>
      </c>
    </row>
    <row r="28" ht="19" customHeight="1" spans="1:5">
      <c r="A28" s="74" t="s">
        <v>295</v>
      </c>
      <c r="B28" s="73" t="s">
        <v>296</v>
      </c>
      <c r="C28" s="75">
        <f t="shared" si="0"/>
        <v>0</v>
      </c>
      <c r="D28" s="75"/>
      <c r="E28" s="75"/>
    </row>
    <row r="29" ht="19" customHeight="1" spans="1:5">
      <c r="A29" s="74" t="s">
        <v>297</v>
      </c>
      <c r="B29" s="73" t="s">
        <v>298</v>
      </c>
      <c r="C29" s="75">
        <f t="shared" si="0"/>
        <v>0</v>
      </c>
      <c r="D29" s="75"/>
      <c r="E29" s="75"/>
    </row>
    <row r="30" ht="19" customHeight="1" spans="1:5">
      <c r="A30" s="74" t="s">
        <v>299</v>
      </c>
      <c r="B30" s="73" t="s">
        <v>300</v>
      </c>
      <c r="C30" s="75">
        <f t="shared" si="0"/>
        <v>0</v>
      </c>
      <c r="D30" s="75"/>
      <c r="E30" s="75"/>
    </row>
    <row r="31" ht="19" customHeight="1" spans="1:5">
      <c r="A31" s="74" t="s">
        <v>301</v>
      </c>
      <c r="B31" s="73" t="s">
        <v>302</v>
      </c>
      <c r="C31" s="75">
        <f t="shared" si="0"/>
        <v>0</v>
      </c>
      <c r="D31" s="75"/>
      <c r="E31" s="75"/>
    </row>
    <row r="32" ht="19" customHeight="1" spans="1:5">
      <c r="A32" s="74" t="s">
        <v>303</v>
      </c>
      <c r="B32" s="73" t="s">
        <v>304</v>
      </c>
      <c r="C32" s="75">
        <f t="shared" si="0"/>
        <v>0</v>
      </c>
      <c r="D32" s="75"/>
      <c r="E32" s="75"/>
    </row>
    <row r="33" ht="19" customHeight="1" spans="1:5">
      <c r="A33" s="74" t="s">
        <v>305</v>
      </c>
      <c r="B33" s="73" t="s">
        <v>306</v>
      </c>
      <c r="C33" s="75">
        <f t="shared" si="0"/>
        <v>0</v>
      </c>
      <c r="D33" s="75"/>
      <c r="E33" s="75"/>
    </row>
    <row r="34" ht="19" customHeight="1" spans="1:5">
      <c r="A34" s="74" t="s">
        <v>307</v>
      </c>
      <c r="B34" s="73" t="s">
        <v>308</v>
      </c>
      <c r="C34" s="75">
        <f t="shared" si="0"/>
        <v>0</v>
      </c>
      <c r="D34" s="75"/>
      <c r="E34" s="75"/>
    </row>
    <row r="35" ht="19" customHeight="1" spans="1:5">
      <c r="A35" s="74" t="s">
        <v>309</v>
      </c>
      <c r="B35" s="73" t="s">
        <v>310</v>
      </c>
      <c r="C35" s="75">
        <f t="shared" si="0"/>
        <v>0</v>
      </c>
      <c r="D35" s="75"/>
      <c r="E35" s="75"/>
    </row>
    <row r="36" ht="19" customHeight="1" spans="1:5">
      <c r="A36" s="74" t="s">
        <v>311</v>
      </c>
      <c r="B36" s="73" t="s">
        <v>312</v>
      </c>
      <c r="C36" s="75">
        <f t="shared" si="0"/>
        <v>0</v>
      </c>
      <c r="D36" s="75"/>
      <c r="E36" s="75"/>
    </row>
    <row r="37" ht="19" customHeight="1" spans="1:5">
      <c r="A37" s="74" t="s">
        <v>313</v>
      </c>
      <c r="B37" s="73" t="s">
        <v>314</v>
      </c>
      <c r="C37" s="75">
        <f t="shared" si="0"/>
        <v>0.6</v>
      </c>
      <c r="D37" s="75"/>
      <c r="E37" s="75">
        <v>0.6</v>
      </c>
    </row>
    <row r="38" ht="19" customHeight="1" spans="1:5">
      <c r="A38" s="74" t="s">
        <v>315</v>
      </c>
      <c r="B38" s="73" t="s">
        <v>316</v>
      </c>
      <c r="C38" s="75">
        <f t="shared" si="0"/>
        <v>0</v>
      </c>
      <c r="D38" s="75"/>
      <c r="E38" s="75"/>
    </row>
    <row r="39" ht="19" customHeight="1" spans="1:5">
      <c r="A39" s="74" t="s">
        <v>317</v>
      </c>
      <c r="B39" s="73" t="s">
        <v>318</v>
      </c>
      <c r="C39" s="75">
        <f t="shared" si="0"/>
        <v>0</v>
      </c>
      <c r="D39" s="75"/>
      <c r="E39" s="75"/>
    </row>
    <row r="40" ht="19" customHeight="1" spans="1:5">
      <c r="A40" s="74" t="s">
        <v>319</v>
      </c>
      <c r="B40" s="73" t="s">
        <v>320</v>
      </c>
      <c r="C40" s="75">
        <f t="shared" si="0"/>
        <v>0</v>
      </c>
      <c r="D40" s="75"/>
      <c r="E40" s="75"/>
    </row>
    <row r="41" ht="19" customHeight="1" spans="1:5">
      <c r="A41" s="74" t="s">
        <v>321</v>
      </c>
      <c r="B41" s="73" t="s">
        <v>322</v>
      </c>
      <c r="C41" s="75">
        <f t="shared" si="0"/>
        <v>0</v>
      </c>
      <c r="D41" s="75"/>
      <c r="E41" s="75"/>
    </row>
    <row r="42" ht="19" customHeight="1" spans="1:5">
      <c r="A42" s="74" t="s">
        <v>323</v>
      </c>
      <c r="B42" s="73" t="s">
        <v>324</v>
      </c>
      <c r="C42" s="75">
        <f t="shared" si="0"/>
        <v>0</v>
      </c>
      <c r="D42" s="75"/>
      <c r="E42" s="75"/>
    </row>
    <row r="43" ht="19" customHeight="1" spans="1:5">
      <c r="A43" s="74" t="s">
        <v>325</v>
      </c>
      <c r="B43" s="73" t="s">
        <v>326</v>
      </c>
      <c r="C43" s="75">
        <f t="shared" si="0"/>
        <v>10</v>
      </c>
      <c r="D43" s="75"/>
      <c r="E43" s="75">
        <v>10</v>
      </c>
    </row>
    <row r="44" ht="19" customHeight="1" spans="1:5">
      <c r="A44" s="74" t="s">
        <v>327</v>
      </c>
      <c r="B44" s="73" t="s">
        <v>328</v>
      </c>
      <c r="C44" s="75">
        <f t="shared" si="0"/>
        <v>0</v>
      </c>
      <c r="D44" s="75"/>
      <c r="E44" s="75"/>
    </row>
    <row r="45" ht="19" customHeight="1" spans="1:5">
      <c r="A45" s="74" t="s">
        <v>329</v>
      </c>
      <c r="B45" s="73" t="s">
        <v>330</v>
      </c>
      <c r="C45" s="75">
        <f t="shared" si="0"/>
        <v>0</v>
      </c>
      <c r="D45" s="75"/>
      <c r="E45" s="75"/>
    </row>
    <row r="46" ht="19" customHeight="1" spans="1:5">
      <c r="A46" s="74" t="s">
        <v>331</v>
      </c>
      <c r="B46" s="73" t="s">
        <v>332</v>
      </c>
      <c r="C46" s="75">
        <f t="shared" si="0"/>
        <v>0</v>
      </c>
      <c r="D46" s="75"/>
      <c r="E46" s="75"/>
    </row>
    <row r="47" ht="19" customHeight="1" spans="1:5">
      <c r="A47" s="74" t="s">
        <v>333</v>
      </c>
      <c r="B47" s="73" t="s">
        <v>334</v>
      </c>
      <c r="C47" s="75">
        <f t="shared" si="0"/>
        <v>0</v>
      </c>
      <c r="D47" s="75"/>
      <c r="E47" s="75"/>
    </row>
    <row r="48" ht="19" customHeight="1" spans="1:5">
      <c r="A48" s="74" t="s">
        <v>335</v>
      </c>
      <c r="B48" s="73" t="s">
        <v>336</v>
      </c>
      <c r="C48" s="75">
        <f t="shared" si="0"/>
        <v>44.4</v>
      </c>
      <c r="D48" s="75"/>
      <c r="E48" s="75">
        <v>44.4</v>
      </c>
    </row>
    <row r="49" ht="19" customHeight="1" spans="1:5">
      <c r="A49" s="74" t="s">
        <v>337</v>
      </c>
      <c r="B49" s="73" t="s">
        <v>217</v>
      </c>
      <c r="C49" s="75">
        <f t="shared" si="0"/>
        <v>0</v>
      </c>
      <c r="D49" s="75">
        <f>SUM(D50:D61)</f>
        <v>0</v>
      </c>
      <c r="E49" s="75"/>
    </row>
    <row r="50" ht="19" customHeight="1" spans="1:5">
      <c r="A50" s="74" t="s">
        <v>338</v>
      </c>
      <c r="B50" s="73" t="s">
        <v>339</v>
      </c>
      <c r="C50" s="75">
        <f t="shared" si="0"/>
        <v>0</v>
      </c>
      <c r="D50" s="75"/>
      <c r="E50" s="75"/>
    </row>
    <row r="51" ht="19" customHeight="1" spans="1:5">
      <c r="A51" s="74" t="s">
        <v>340</v>
      </c>
      <c r="B51" s="73" t="s">
        <v>341</v>
      </c>
      <c r="C51" s="75">
        <f t="shared" si="0"/>
        <v>0</v>
      </c>
      <c r="D51" s="76"/>
      <c r="E51" s="75"/>
    </row>
    <row r="52" ht="19" customHeight="1" spans="1:5">
      <c r="A52" s="74" t="s">
        <v>342</v>
      </c>
      <c r="B52" s="73" t="s">
        <v>343</v>
      </c>
      <c r="C52" s="75">
        <f t="shared" si="0"/>
        <v>0</v>
      </c>
      <c r="D52" s="75"/>
      <c r="E52" s="75"/>
    </row>
    <row r="53" ht="19" customHeight="1" spans="1:5">
      <c r="A53" s="74" t="s">
        <v>344</v>
      </c>
      <c r="B53" s="73" t="s">
        <v>345</v>
      </c>
      <c r="C53" s="75">
        <f t="shared" si="0"/>
        <v>0</v>
      </c>
      <c r="D53" s="76"/>
      <c r="E53" s="75"/>
    </row>
    <row r="54" ht="19" customHeight="1" spans="1:5">
      <c r="A54" s="74" t="s">
        <v>346</v>
      </c>
      <c r="B54" s="73" t="s">
        <v>347</v>
      </c>
      <c r="C54" s="75">
        <f t="shared" si="0"/>
        <v>0</v>
      </c>
      <c r="D54" s="75"/>
      <c r="E54" s="75"/>
    </row>
    <row r="55" ht="19" customHeight="1" spans="1:5">
      <c r="A55" s="74" t="s">
        <v>348</v>
      </c>
      <c r="B55" s="73" t="s">
        <v>349</v>
      </c>
      <c r="C55" s="75">
        <f t="shared" si="0"/>
        <v>0</v>
      </c>
      <c r="D55" s="75"/>
      <c r="E55" s="75"/>
    </row>
    <row r="56" ht="19" customHeight="1" spans="1:5">
      <c r="A56" s="74" t="s">
        <v>350</v>
      </c>
      <c r="B56" s="73" t="s">
        <v>351</v>
      </c>
      <c r="C56" s="75">
        <f t="shared" si="0"/>
        <v>0</v>
      </c>
      <c r="D56" s="75"/>
      <c r="E56" s="75"/>
    </row>
    <row r="57" ht="19" customHeight="1" spans="1:5">
      <c r="A57" s="74" t="s">
        <v>352</v>
      </c>
      <c r="B57" s="73" t="s">
        <v>353</v>
      </c>
      <c r="C57" s="75">
        <f t="shared" si="0"/>
        <v>0</v>
      </c>
      <c r="D57" s="75"/>
      <c r="E57" s="75"/>
    </row>
    <row r="58" ht="19" customHeight="1" spans="1:5">
      <c r="A58" s="74" t="s">
        <v>354</v>
      </c>
      <c r="B58" s="73" t="s">
        <v>355</v>
      </c>
      <c r="C58" s="75">
        <f t="shared" si="0"/>
        <v>0</v>
      </c>
      <c r="D58" s="75"/>
      <c r="E58" s="75"/>
    </row>
    <row r="59" ht="19" customHeight="1" spans="1:5">
      <c r="A59" s="74" t="s">
        <v>356</v>
      </c>
      <c r="B59" s="73" t="s">
        <v>357</v>
      </c>
      <c r="C59" s="75">
        <f t="shared" si="0"/>
        <v>0</v>
      </c>
      <c r="D59" s="75"/>
      <c r="E59" s="77"/>
    </row>
    <row r="60" ht="19" customHeight="1" spans="1:5">
      <c r="A60" s="74" t="s">
        <v>358</v>
      </c>
      <c r="B60" s="73" t="s">
        <v>359</v>
      </c>
      <c r="C60" s="75">
        <f t="shared" si="0"/>
        <v>0</v>
      </c>
      <c r="D60" s="75"/>
      <c r="E60" s="77"/>
    </row>
    <row r="61" ht="19" customHeight="1" spans="1:5">
      <c r="A61" s="74" t="s">
        <v>360</v>
      </c>
      <c r="B61" s="73" t="s">
        <v>361</v>
      </c>
      <c r="C61" s="75">
        <f t="shared" si="0"/>
        <v>0</v>
      </c>
      <c r="D61" s="75"/>
      <c r="E61" s="77"/>
    </row>
  </sheetData>
  <mergeCells count="1">
    <mergeCell ref="A2:E2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L12" sqref="L12"/>
    </sheetView>
  </sheetViews>
  <sheetFormatPr defaultColWidth="10" defaultRowHeight="13.5"/>
  <cols>
    <col min="1" max="1" width="4.36283185840708" customWidth="1"/>
    <col min="2" max="2" width="4.72566371681416" customWidth="1"/>
    <col min="3" max="3" width="5.45132743362832" customWidth="1"/>
    <col min="4" max="4" width="9.63716814159292" customWidth="1"/>
    <col min="5" max="5" width="21.2654867256637" customWidth="1"/>
    <col min="6" max="6" width="13.4513274336283" customWidth="1"/>
    <col min="7" max="7" width="12.4513274336283" customWidth="1"/>
    <col min="8" max="9" width="10.2654867256637" customWidth="1"/>
    <col min="10" max="10" width="9.08849557522124" customWidth="1"/>
    <col min="11" max="11" width="10.2654867256637" customWidth="1"/>
    <col min="12" max="12" width="12.4513274336283" customWidth="1"/>
    <col min="13" max="13" width="9.63716814159292" customWidth="1"/>
    <col min="14" max="14" width="9.90265486725664" customWidth="1"/>
    <col min="15" max="16" width="9.72566371681416" customWidth="1"/>
  </cols>
  <sheetData>
    <row r="1" ht="16.4" customHeight="1" spans="1:1">
      <c r="A1" s="34"/>
    </row>
    <row r="2" ht="44.9" customHeight="1" spans="1:14">
      <c r="A2" s="23" t="s">
        <v>14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ht="22.4" customHeight="1" spans="1:14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31" t="s">
        <v>32</v>
      </c>
      <c r="N3" s="31"/>
    </row>
    <row r="4" ht="42.25" customHeight="1" spans="1:14">
      <c r="A4" s="25" t="s">
        <v>156</v>
      </c>
      <c r="B4" s="25"/>
      <c r="C4" s="25"/>
      <c r="D4" s="25" t="s">
        <v>206</v>
      </c>
      <c r="E4" s="25" t="s">
        <v>207</v>
      </c>
      <c r="F4" s="25" t="s">
        <v>224</v>
      </c>
      <c r="G4" s="25" t="s">
        <v>209</v>
      </c>
      <c r="H4" s="25"/>
      <c r="I4" s="25"/>
      <c r="J4" s="25"/>
      <c r="K4" s="25"/>
      <c r="L4" s="25" t="s">
        <v>213</v>
      </c>
      <c r="M4" s="25"/>
      <c r="N4" s="25"/>
    </row>
    <row r="5" ht="39.65" customHeight="1" spans="1:14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 t="s">
        <v>135</v>
      </c>
      <c r="H5" s="25" t="s">
        <v>362</v>
      </c>
      <c r="I5" s="25" t="s">
        <v>363</v>
      </c>
      <c r="J5" s="25" t="s">
        <v>364</v>
      </c>
      <c r="K5" s="25" t="s">
        <v>365</v>
      </c>
      <c r="L5" s="25" t="s">
        <v>135</v>
      </c>
      <c r="M5" s="25" t="s">
        <v>225</v>
      </c>
      <c r="N5" s="25" t="s">
        <v>366</v>
      </c>
    </row>
    <row r="6" ht="22.75" customHeight="1" spans="1:14">
      <c r="A6" s="40"/>
      <c r="B6" s="40"/>
      <c r="C6" s="40"/>
      <c r="D6" s="40"/>
      <c r="E6" s="40" t="s">
        <v>135</v>
      </c>
      <c r="F6" s="65">
        <v>649.55</v>
      </c>
      <c r="G6" s="65">
        <v>649.55</v>
      </c>
      <c r="H6" s="65">
        <v>457.29</v>
      </c>
      <c r="I6" s="65">
        <v>101.58</v>
      </c>
      <c r="J6" s="65">
        <v>46.39</v>
      </c>
      <c r="K6" s="65">
        <v>44.29</v>
      </c>
      <c r="L6" s="65"/>
      <c r="M6" s="65"/>
      <c r="N6" s="65"/>
    </row>
    <row r="7" ht="22.75" customHeight="1" spans="1:14">
      <c r="A7" s="40"/>
      <c r="B7" s="40"/>
      <c r="C7" s="40"/>
      <c r="D7" s="38" t="s">
        <v>153</v>
      </c>
      <c r="E7" s="38" t="s">
        <v>4</v>
      </c>
      <c r="F7" s="65">
        <v>649.55</v>
      </c>
      <c r="G7" s="65">
        <v>649.55</v>
      </c>
      <c r="H7" s="65">
        <v>457.29</v>
      </c>
      <c r="I7" s="65">
        <v>101.58</v>
      </c>
      <c r="J7" s="65">
        <v>46.39</v>
      </c>
      <c r="K7" s="65">
        <v>44.29</v>
      </c>
      <c r="L7" s="65"/>
      <c r="M7" s="65"/>
      <c r="N7" s="65"/>
    </row>
    <row r="8" ht="22.75" customHeight="1" spans="1:14">
      <c r="A8" s="40"/>
      <c r="B8" s="40"/>
      <c r="C8" s="40"/>
      <c r="D8" s="58" t="s">
        <v>154</v>
      </c>
      <c r="E8" s="58" t="s">
        <v>155</v>
      </c>
      <c r="F8" s="65">
        <v>649.55</v>
      </c>
      <c r="G8" s="65">
        <v>649.55</v>
      </c>
      <c r="H8" s="65">
        <v>457.29</v>
      </c>
      <c r="I8" s="65">
        <v>101.58</v>
      </c>
      <c r="J8" s="65">
        <v>46.39</v>
      </c>
      <c r="K8" s="65">
        <v>44.29</v>
      </c>
      <c r="L8" s="65"/>
      <c r="M8" s="65"/>
      <c r="N8" s="65"/>
    </row>
    <row r="9" ht="22.75" customHeight="1" spans="1:14">
      <c r="A9" s="61" t="s">
        <v>167</v>
      </c>
      <c r="B9" s="61" t="s">
        <v>169</v>
      </c>
      <c r="C9" s="61" t="s">
        <v>171</v>
      </c>
      <c r="D9" s="57" t="s">
        <v>223</v>
      </c>
      <c r="E9" s="26" t="s">
        <v>173</v>
      </c>
      <c r="F9" s="27">
        <v>501.58</v>
      </c>
      <c r="G9" s="27">
        <v>501.58</v>
      </c>
      <c r="H9" s="59">
        <v>457.29</v>
      </c>
      <c r="I9" s="59"/>
      <c r="J9" s="59"/>
      <c r="K9" s="59">
        <v>44.29</v>
      </c>
      <c r="L9" s="27"/>
      <c r="M9" s="59"/>
      <c r="N9" s="59"/>
    </row>
    <row r="10" ht="22.75" customHeight="1" spans="1:14">
      <c r="A10" s="61" t="s">
        <v>167</v>
      </c>
      <c r="B10" s="61" t="s">
        <v>174</v>
      </c>
      <c r="C10" s="61" t="s">
        <v>174</v>
      </c>
      <c r="D10" s="57" t="s">
        <v>223</v>
      </c>
      <c r="E10" s="26" t="s">
        <v>177</v>
      </c>
      <c r="F10" s="27">
        <v>59.13</v>
      </c>
      <c r="G10" s="27">
        <v>59.13</v>
      </c>
      <c r="H10" s="59"/>
      <c r="I10" s="59">
        <v>59.13</v>
      </c>
      <c r="J10" s="59"/>
      <c r="K10" s="59"/>
      <c r="L10" s="27"/>
      <c r="M10" s="59"/>
      <c r="N10" s="59"/>
    </row>
    <row r="11" ht="22.75" customHeight="1" spans="1:14">
      <c r="A11" s="61" t="s">
        <v>167</v>
      </c>
      <c r="B11" s="61" t="s">
        <v>178</v>
      </c>
      <c r="C11" s="61" t="s">
        <v>178</v>
      </c>
      <c r="D11" s="57" t="s">
        <v>223</v>
      </c>
      <c r="E11" s="26" t="s">
        <v>181</v>
      </c>
      <c r="F11" s="27">
        <v>4.36</v>
      </c>
      <c r="G11" s="27">
        <v>4.36</v>
      </c>
      <c r="H11" s="59"/>
      <c r="I11" s="59">
        <v>4.36</v>
      </c>
      <c r="J11" s="59"/>
      <c r="K11" s="59"/>
      <c r="L11" s="27"/>
      <c r="M11" s="59"/>
      <c r="N11" s="59"/>
    </row>
    <row r="12" ht="22.75" customHeight="1" spans="1:14">
      <c r="A12" s="61" t="s">
        <v>182</v>
      </c>
      <c r="B12" s="61" t="s">
        <v>184</v>
      </c>
      <c r="C12" s="61" t="s">
        <v>169</v>
      </c>
      <c r="D12" s="57" t="s">
        <v>223</v>
      </c>
      <c r="E12" s="26" t="s">
        <v>187</v>
      </c>
      <c r="F12" s="27">
        <v>38.09</v>
      </c>
      <c r="G12" s="27">
        <v>38.09</v>
      </c>
      <c r="H12" s="59"/>
      <c r="I12" s="59">
        <v>38.09</v>
      </c>
      <c r="J12" s="59"/>
      <c r="K12" s="59"/>
      <c r="L12" s="27"/>
      <c r="M12" s="59"/>
      <c r="N12" s="59"/>
    </row>
    <row r="13" ht="22.75" customHeight="1" spans="1:14">
      <c r="A13" s="61" t="s">
        <v>201</v>
      </c>
      <c r="B13" s="61" t="s">
        <v>188</v>
      </c>
      <c r="C13" s="61" t="s">
        <v>169</v>
      </c>
      <c r="D13" s="57" t="s">
        <v>223</v>
      </c>
      <c r="E13" s="26" t="s">
        <v>205</v>
      </c>
      <c r="F13" s="27">
        <v>46.39</v>
      </c>
      <c r="G13" s="27">
        <v>46.39</v>
      </c>
      <c r="H13" s="59"/>
      <c r="I13" s="59"/>
      <c r="J13" s="59">
        <v>46.39</v>
      </c>
      <c r="K13" s="59"/>
      <c r="L13" s="27"/>
      <c r="M13" s="59"/>
      <c r="N13" s="59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opLeftCell="D1" workbookViewId="0">
      <selection activeCell="S7" sqref="M7:S7"/>
    </sheetView>
  </sheetViews>
  <sheetFormatPr defaultColWidth="10" defaultRowHeight="13.5"/>
  <cols>
    <col min="1" max="1" width="5" customWidth="1"/>
    <col min="2" max="2" width="5.17699115044248" customWidth="1"/>
    <col min="3" max="3" width="5.72566371681416" customWidth="1"/>
    <col min="4" max="4" width="8" customWidth="1"/>
    <col min="5" max="5" width="20.0884955752212" customWidth="1"/>
    <col min="6" max="6" width="14" customWidth="1"/>
    <col min="7" max="22" width="7.72566371681416" customWidth="1"/>
    <col min="23" max="24" width="9.72566371681416" customWidth="1"/>
  </cols>
  <sheetData>
    <row r="1" ht="16.4" customHeight="1" spans="1:1">
      <c r="A1" s="34"/>
    </row>
    <row r="2" ht="50" customHeight="1" spans="1:22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ht="24.15" customHeight="1" spans="1:22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31" t="s">
        <v>32</v>
      </c>
      <c r="V3" s="31"/>
    </row>
    <row r="4" ht="26.75" customHeight="1" spans="1:22">
      <c r="A4" s="25" t="s">
        <v>156</v>
      </c>
      <c r="B4" s="25"/>
      <c r="C4" s="25"/>
      <c r="D4" s="25" t="s">
        <v>206</v>
      </c>
      <c r="E4" s="25" t="s">
        <v>207</v>
      </c>
      <c r="F4" s="25" t="s">
        <v>224</v>
      </c>
      <c r="G4" s="25" t="s">
        <v>367</v>
      </c>
      <c r="H4" s="25"/>
      <c r="I4" s="25"/>
      <c r="J4" s="25"/>
      <c r="K4" s="25"/>
      <c r="L4" s="25" t="s">
        <v>368</v>
      </c>
      <c r="M4" s="25"/>
      <c r="N4" s="25"/>
      <c r="O4" s="25"/>
      <c r="P4" s="25"/>
      <c r="Q4" s="25"/>
      <c r="R4" s="25" t="s">
        <v>364</v>
      </c>
      <c r="S4" s="25" t="s">
        <v>369</v>
      </c>
      <c r="T4" s="25"/>
      <c r="U4" s="25"/>
      <c r="V4" s="25"/>
    </row>
    <row r="5" ht="56" customHeight="1" spans="1:22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 t="s">
        <v>135</v>
      </c>
      <c r="H5" s="25" t="s">
        <v>370</v>
      </c>
      <c r="I5" s="25" t="s">
        <v>371</v>
      </c>
      <c r="J5" s="25" t="s">
        <v>372</v>
      </c>
      <c r="K5" s="25" t="s">
        <v>373</v>
      </c>
      <c r="L5" s="25" t="s">
        <v>135</v>
      </c>
      <c r="M5" s="25" t="s">
        <v>374</v>
      </c>
      <c r="N5" s="25" t="s">
        <v>375</v>
      </c>
      <c r="O5" s="25" t="s">
        <v>376</v>
      </c>
      <c r="P5" s="25" t="s">
        <v>377</v>
      </c>
      <c r="Q5" s="25" t="s">
        <v>378</v>
      </c>
      <c r="R5" s="25"/>
      <c r="S5" s="25" t="s">
        <v>135</v>
      </c>
      <c r="T5" s="25" t="s">
        <v>263</v>
      </c>
      <c r="U5" s="25" t="s">
        <v>279</v>
      </c>
      <c r="V5" s="25" t="s">
        <v>365</v>
      </c>
    </row>
    <row r="6" ht="22.75" customHeight="1" spans="1:22">
      <c r="A6" s="40"/>
      <c r="B6" s="40"/>
      <c r="C6" s="40"/>
      <c r="D6" s="40"/>
      <c r="E6" s="40" t="s">
        <v>135</v>
      </c>
      <c r="F6" s="39">
        <v>649.55</v>
      </c>
      <c r="G6" s="39">
        <v>457.29</v>
      </c>
      <c r="H6" s="39">
        <v>206.71</v>
      </c>
      <c r="I6" s="39">
        <v>135.49</v>
      </c>
      <c r="J6" s="39">
        <v>77.23</v>
      </c>
      <c r="K6" s="39">
        <v>37.86</v>
      </c>
      <c r="L6" s="39">
        <v>101.58</v>
      </c>
      <c r="M6" s="39">
        <v>59.13</v>
      </c>
      <c r="N6" s="39"/>
      <c r="O6" s="39">
        <v>38.09</v>
      </c>
      <c r="P6" s="39"/>
      <c r="Q6" s="39">
        <v>4.36</v>
      </c>
      <c r="R6" s="39">
        <v>46.39</v>
      </c>
      <c r="S6" s="39">
        <v>44.29</v>
      </c>
      <c r="T6" s="39"/>
      <c r="U6" s="39"/>
      <c r="V6" s="39">
        <v>44.29</v>
      </c>
    </row>
    <row r="7" ht="22.75" customHeight="1" spans="1:22">
      <c r="A7" s="40"/>
      <c r="B7" s="40"/>
      <c r="C7" s="40"/>
      <c r="D7" s="38" t="s">
        <v>153</v>
      </c>
      <c r="E7" s="38" t="s">
        <v>4</v>
      </c>
      <c r="F7" s="39">
        <v>649.55</v>
      </c>
      <c r="G7" s="39">
        <v>457.29</v>
      </c>
      <c r="H7" s="39">
        <v>206.71</v>
      </c>
      <c r="I7" s="39">
        <v>135.49</v>
      </c>
      <c r="J7" s="39">
        <v>77.23</v>
      </c>
      <c r="K7" s="39">
        <v>37.86</v>
      </c>
      <c r="L7" s="39">
        <v>101.58</v>
      </c>
      <c r="M7" s="39">
        <v>59.13</v>
      </c>
      <c r="N7" s="39"/>
      <c r="O7" s="39">
        <v>38.09</v>
      </c>
      <c r="P7" s="39"/>
      <c r="Q7" s="39">
        <v>4.36</v>
      </c>
      <c r="R7" s="39">
        <v>46.39</v>
      </c>
      <c r="S7" s="39">
        <v>44.29</v>
      </c>
      <c r="T7" s="39"/>
      <c r="U7" s="39"/>
      <c r="V7" s="39">
        <v>44.29</v>
      </c>
    </row>
    <row r="8" ht="22.75" customHeight="1" spans="1:22">
      <c r="A8" s="40"/>
      <c r="B8" s="40"/>
      <c r="C8" s="40"/>
      <c r="D8" s="58" t="s">
        <v>154</v>
      </c>
      <c r="E8" s="58" t="s">
        <v>155</v>
      </c>
      <c r="F8" s="39">
        <v>649.55</v>
      </c>
      <c r="G8" s="39">
        <v>457.29</v>
      </c>
      <c r="H8" s="39">
        <v>206.71</v>
      </c>
      <c r="I8" s="39">
        <v>135.49</v>
      </c>
      <c r="J8" s="39">
        <v>77.23</v>
      </c>
      <c r="K8" s="39">
        <v>37.86</v>
      </c>
      <c r="L8" s="39">
        <v>101.58</v>
      </c>
      <c r="M8" s="39">
        <v>59.13</v>
      </c>
      <c r="N8" s="39"/>
      <c r="O8" s="39">
        <v>38.09</v>
      </c>
      <c r="P8" s="39"/>
      <c r="Q8" s="39">
        <v>4.36</v>
      </c>
      <c r="R8" s="39">
        <v>46.39</v>
      </c>
      <c r="S8" s="39">
        <v>44.29</v>
      </c>
      <c r="T8" s="39"/>
      <c r="U8" s="39"/>
      <c r="V8" s="39">
        <v>44.29</v>
      </c>
    </row>
    <row r="9" ht="22.75" customHeight="1" spans="1:22">
      <c r="A9" s="61" t="s">
        <v>167</v>
      </c>
      <c r="B9" s="61" t="s">
        <v>169</v>
      </c>
      <c r="C9" s="61" t="s">
        <v>171</v>
      </c>
      <c r="D9" s="57" t="s">
        <v>223</v>
      </c>
      <c r="E9" s="26" t="s">
        <v>173</v>
      </c>
      <c r="F9" s="27">
        <v>501.58</v>
      </c>
      <c r="G9" s="59">
        <v>457.29</v>
      </c>
      <c r="H9" s="59">
        <v>206.71</v>
      </c>
      <c r="I9" s="59">
        <v>135.49</v>
      </c>
      <c r="J9" s="59">
        <v>77.23</v>
      </c>
      <c r="K9" s="59">
        <v>37.86</v>
      </c>
      <c r="L9" s="27"/>
      <c r="M9" s="59"/>
      <c r="N9" s="59"/>
      <c r="O9" s="59"/>
      <c r="P9" s="59"/>
      <c r="Q9" s="59"/>
      <c r="R9" s="59"/>
      <c r="S9" s="27">
        <v>44.29</v>
      </c>
      <c r="T9" s="59"/>
      <c r="U9" s="59"/>
      <c r="V9" s="59">
        <v>44.29</v>
      </c>
    </row>
    <row r="10" ht="22.75" customHeight="1" spans="1:22">
      <c r="A10" s="61" t="s">
        <v>167</v>
      </c>
      <c r="B10" s="61" t="s">
        <v>174</v>
      </c>
      <c r="C10" s="61" t="s">
        <v>174</v>
      </c>
      <c r="D10" s="57" t="s">
        <v>223</v>
      </c>
      <c r="E10" s="26" t="s">
        <v>177</v>
      </c>
      <c r="F10" s="27">
        <v>59.13</v>
      </c>
      <c r="G10" s="59"/>
      <c r="H10" s="59"/>
      <c r="I10" s="59"/>
      <c r="J10" s="59"/>
      <c r="K10" s="59"/>
      <c r="L10" s="27">
        <v>59.13</v>
      </c>
      <c r="M10" s="59">
        <v>59.13</v>
      </c>
      <c r="N10" s="59"/>
      <c r="O10" s="59"/>
      <c r="P10" s="59"/>
      <c r="Q10" s="59"/>
      <c r="R10" s="59"/>
      <c r="S10" s="27"/>
      <c r="T10" s="59"/>
      <c r="U10" s="59"/>
      <c r="V10" s="59"/>
    </row>
    <row r="11" ht="22.75" customHeight="1" spans="1:22">
      <c r="A11" s="61" t="s">
        <v>167</v>
      </c>
      <c r="B11" s="61" t="s">
        <v>178</v>
      </c>
      <c r="C11" s="61" t="s">
        <v>178</v>
      </c>
      <c r="D11" s="57" t="s">
        <v>223</v>
      </c>
      <c r="E11" s="26" t="s">
        <v>181</v>
      </c>
      <c r="F11" s="27">
        <v>4.36</v>
      </c>
      <c r="G11" s="59"/>
      <c r="H11" s="59"/>
      <c r="I11" s="59"/>
      <c r="J11" s="59"/>
      <c r="K11" s="59"/>
      <c r="L11" s="27">
        <v>4.36</v>
      </c>
      <c r="M11" s="59"/>
      <c r="N11" s="59"/>
      <c r="O11" s="59"/>
      <c r="P11" s="59"/>
      <c r="Q11" s="59">
        <v>4.36</v>
      </c>
      <c r="R11" s="59"/>
      <c r="S11" s="27"/>
      <c r="T11" s="59"/>
      <c r="U11" s="59"/>
      <c r="V11" s="59"/>
    </row>
    <row r="12" ht="22.75" customHeight="1" spans="1:22">
      <c r="A12" s="61" t="s">
        <v>182</v>
      </c>
      <c r="B12" s="61" t="s">
        <v>184</v>
      </c>
      <c r="C12" s="61" t="s">
        <v>169</v>
      </c>
      <c r="D12" s="57" t="s">
        <v>223</v>
      </c>
      <c r="E12" s="26" t="s">
        <v>187</v>
      </c>
      <c r="F12" s="27">
        <v>38.09</v>
      </c>
      <c r="G12" s="59"/>
      <c r="H12" s="59"/>
      <c r="I12" s="59"/>
      <c r="J12" s="59"/>
      <c r="K12" s="59"/>
      <c r="L12" s="27">
        <v>38.09</v>
      </c>
      <c r="M12" s="59"/>
      <c r="N12" s="59"/>
      <c r="O12" s="59">
        <v>38.09</v>
      </c>
      <c r="P12" s="59"/>
      <c r="Q12" s="59"/>
      <c r="R12" s="59"/>
      <c r="S12" s="27"/>
      <c r="T12" s="59"/>
      <c r="U12" s="59"/>
      <c r="V12" s="59"/>
    </row>
    <row r="13" ht="22.75" customHeight="1" spans="1:22">
      <c r="A13" s="61" t="s">
        <v>201</v>
      </c>
      <c r="B13" s="61" t="s">
        <v>188</v>
      </c>
      <c r="C13" s="61" t="s">
        <v>169</v>
      </c>
      <c r="D13" s="57" t="s">
        <v>223</v>
      </c>
      <c r="E13" s="26" t="s">
        <v>205</v>
      </c>
      <c r="F13" s="27">
        <v>46.39</v>
      </c>
      <c r="G13" s="59"/>
      <c r="H13" s="59"/>
      <c r="I13" s="59"/>
      <c r="J13" s="59"/>
      <c r="K13" s="59"/>
      <c r="L13" s="27"/>
      <c r="M13" s="59"/>
      <c r="N13" s="59"/>
      <c r="O13" s="59"/>
      <c r="P13" s="59"/>
      <c r="Q13" s="59"/>
      <c r="R13" s="59">
        <v>46.39</v>
      </c>
      <c r="S13" s="27"/>
      <c r="T13" s="59"/>
      <c r="U13" s="59"/>
      <c r="V13" s="59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2566371681416" customWidth="1"/>
    <col min="2" max="2" width="5.8141592920354" customWidth="1"/>
    <col min="3" max="3" width="7.63716814159292" customWidth="1"/>
    <col min="4" max="4" width="12.4513274336283" customWidth="1"/>
    <col min="5" max="5" width="29.8141592920354" customWidth="1"/>
    <col min="6" max="6" width="16.4513274336283" customWidth="1"/>
    <col min="7" max="7" width="13.4513274336283" customWidth="1"/>
    <col min="8" max="8" width="11.0884955752212" customWidth="1"/>
    <col min="9" max="9" width="12.0884955752212" customWidth="1"/>
    <col min="10" max="10" width="11.9026548672566" customWidth="1"/>
    <col min="11" max="11" width="11.5398230088496" customWidth="1"/>
    <col min="12" max="13" width="9.72566371681416" customWidth="1"/>
  </cols>
  <sheetData>
    <row r="1" ht="16.4" customHeight="1" spans="1:1">
      <c r="A1" s="34"/>
    </row>
    <row r="2" ht="46.5" customHeight="1" spans="1:11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4.15" customHeight="1" spans="1:1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31" t="s">
        <v>32</v>
      </c>
      <c r="K3" s="31"/>
    </row>
    <row r="4" ht="23.25" customHeight="1" spans="1:11">
      <c r="A4" s="25" t="s">
        <v>156</v>
      </c>
      <c r="B4" s="25"/>
      <c r="C4" s="25"/>
      <c r="D4" s="25" t="s">
        <v>206</v>
      </c>
      <c r="E4" s="25" t="s">
        <v>207</v>
      </c>
      <c r="F4" s="25" t="s">
        <v>251</v>
      </c>
      <c r="G4" s="25" t="s">
        <v>379</v>
      </c>
      <c r="H4" s="25" t="s">
        <v>380</v>
      </c>
      <c r="I4" s="25" t="s">
        <v>357</v>
      </c>
      <c r="J4" s="25" t="s">
        <v>381</v>
      </c>
      <c r="K4" s="25" t="s">
        <v>382</v>
      </c>
    </row>
    <row r="5" ht="23.25" customHeight="1" spans="1:11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</row>
    <row r="6" ht="22.75" customHeight="1" spans="1:11">
      <c r="A6" s="40"/>
      <c r="B6" s="40"/>
      <c r="C6" s="40"/>
      <c r="D6" s="40"/>
      <c r="E6" s="40" t="s">
        <v>135</v>
      </c>
      <c r="F6" s="39">
        <v>0</v>
      </c>
      <c r="G6" s="39"/>
      <c r="H6" s="39"/>
      <c r="I6" s="39"/>
      <c r="J6" s="39"/>
      <c r="K6" s="39"/>
    </row>
    <row r="7" ht="22.75" customHeight="1" spans="1:11">
      <c r="A7" s="40"/>
      <c r="B7" s="40"/>
      <c r="C7" s="40"/>
      <c r="D7" s="38"/>
      <c r="E7" s="38"/>
      <c r="F7" s="39"/>
      <c r="G7" s="39"/>
      <c r="H7" s="39"/>
      <c r="I7" s="39"/>
      <c r="J7" s="39"/>
      <c r="K7" s="39"/>
    </row>
    <row r="8" ht="22.75" customHeight="1" spans="1:11">
      <c r="A8" s="40"/>
      <c r="B8" s="40"/>
      <c r="C8" s="40"/>
      <c r="D8" s="58"/>
      <c r="E8" s="58"/>
      <c r="F8" s="39"/>
      <c r="G8" s="39"/>
      <c r="H8" s="39"/>
      <c r="I8" s="39"/>
      <c r="J8" s="39"/>
      <c r="K8" s="39"/>
    </row>
    <row r="9" ht="22.75" customHeight="1" spans="1:11">
      <c r="A9" s="61"/>
      <c r="B9" s="61"/>
      <c r="C9" s="61"/>
      <c r="D9" s="57"/>
      <c r="E9" s="26"/>
      <c r="F9" s="27"/>
      <c r="G9" s="59"/>
      <c r="H9" s="59"/>
      <c r="I9" s="59"/>
      <c r="J9" s="59"/>
      <c r="K9" s="5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2566371681416" customWidth="1"/>
    <col min="2" max="2" width="5.45132743362832" customWidth="1"/>
    <col min="3" max="3" width="6" customWidth="1"/>
    <col min="4" max="4" width="9.72566371681416" customWidth="1"/>
    <col min="5" max="5" width="20.0884955752212" customWidth="1"/>
    <col min="6" max="18" width="7.72566371681416" customWidth="1"/>
    <col min="19" max="20" width="9.72566371681416" customWidth="1"/>
  </cols>
  <sheetData>
    <row r="1" ht="16.4" customHeight="1" spans="1:1">
      <c r="A1" s="34"/>
    </row>
    <row r="2" ht="40.5" customHeight="1" spans="1:18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ht="24.15" customHeight="1" spans="1:18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31" t="s">
        <v>32</v>
      </c>
      <c r="R3" s="31"/>
    </row>
    <row r="4" ht="24.15" customHeight="1" spans="1:18">
      <c r="A4" s="25" t="s">
        <v>156</v>
      </c>
      <c r="B4" s="25"/>
      <c r="C4" s="25"/>
      <c r="D4" s="25" t="s">
        <v>206</v>
      </c>
      <c r="E4" s="25" t="s">
        <v>207</v>
      </c>
      <c r="F4" s="25" t="s">
        <v>251</v>
      </c>
      <c r="G4" s="25" t="s">
        <v>383</v>
      </c>
      <c r="H4" s="25" t="s">
        <v>384</v>
      </c>
      <c r="I4" s="25" t="s">
        <v>343</v>
      </c>
      <c r="J4" s="25" t="s">
        <v>345</v>
      </c>
      <c r="K4" s="25" t="s">
        <v>385</v>
      </c>
      <c r="L4" s="25" t="s">
        <v>349</v>
      </c>
      <c r="M4" s="25" t="s">
        <v>351</v>
      </c>
      <c r="N4" s="25" t="s">
        <v>380</v>
      </c>
      <c r="O4" s="25" t="s">
        <v>386</v>
      </c>
      <c r="P4" s="25" t="s">
        <v>387</v>
      </c>
      <c r="Q4" s="25" t="s">
        <v>357</v>
      </c>
      <c r="R4" s="25" t="s">
        <v>382</v>
      </c>
    </row>
    <row r="5" ht="21.5" customHeight="1" spans="1:18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22.75" customHeight="1" spans="1:18">
      <c r="A6" s="40"/>
      <c r="B6" s="40"/>
      <c r="C6" s="40"/>
      <c r="D6" s="40"/>
      <c r="E6" s="40" t="s">
        <v>135</v>
      </c>
      <c r="F6" s="39">
        <v>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ht="22.75" customHeight="1" spans="1:18">
      <c r="A7" s="40"/>
      <c r="B7" s="40"/>
      <c r="C7" s="40"/>
      <c r="D7" s="38"/>
      <c r="E7" s="38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ht="22.75" customHeight="1" spans="1:18">
      <c r="A8" s="40"/>
      <c r="B8" s="40"/>
      <c r="C8" s="40"/>
      <c r="D8" s="58"/>
      <c r="E8" s="58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ht="22.75" customHeight="1" spans="1:18">
      <c r="A9" s="61"/>
      <c r="B9" s="61"/>
      <c r="C9" s="61"/>
      <c r="D9" s="57"/>
      <c r="E9" s="26"/>
      <c r="F9" s="27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M11" sqref="M11"/>
    </sheetView>
  </sheetViews>
  <sheetFormatPr defaultColWidth="10" defaultRowHeight="13.5"/>
  <cols>
    <col min="1" max="1" width="3.63716814159292" customWidth="1"/>
    <col min="2" max="2" width="4.63716814159292" customWidth="1"/>
    <col min="3" max="3" width="5.26548672566372" customWidth="1"/>
    <col min="4" max="4" width="7.08849557522124" customWidth="1"/>
    <col min="5" max="5" width="15.9026548672566" customWidth="1"/>
    <col min="6" max="6" width="9.63716814159292" customWidth="1"/>
    <col min="7" max="7" width="8.45132743362832" customWidth="1"/>
    <col min="8" max="17" width="7.17699115044248" customWidth="1"/>
    <col min="18" max="18" width="8.53982300884956" customWidth="1"/>
    <col min="19" max="20" width="7.17699115044248" customWidth="1"/>
    <col min="21" max="22" width="9.72566371681416" customWidth="1"/>
  </cols>
  <sheetData>
    <row r="1" ht="16.4" customHeight="1" spans="1:1">
      <c r="A1" s="34"/>
    </row>
    <row r="2" ht="36.25" customHeight="1" spans="1:20">
      <c r="A2" s="23" t="s">
        <v>18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ht="24.15" customHeight="1" spans="1:20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31" t="s">
        <v>32</v>
      </c>
      <c r="T3" s="31"/>
    </row>
    <row r="4" ht="28.5" customHeight="1" spans="1:20">
      <c r="A4" s="25" t="s">
        <v>156</v>
      </c>
      <c r="B4" s="25"/>
      <c r="C4" s="25"/>
      <c r="D4" s="25" t="s">
        <v>206</v>
      </c>
      <c r="E4" s="25" t="s">
        <v>207</v>
      </c>
      <c r="F4" s="25" t="s">
        <v>251</v>
      </c>
      <c r="G4" s="25" t="s">
        <v>210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 t="s">
        <v>213</v>
      </c>
      <c r="S4" s="25"/>
      <c r="T4" s="25"/>
    </row>
    <row r="5" ht="36.25" customHeight="1" spans="1:20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 t="s">
        <v>135</v>
      </c>
      <c r="H5" s="25" t="s">
        <v>388</v>
      </c>
      <c r="I5" s="25" t="s">
        <v>389</v>
      </c>
      <c r="J5" s="25" t="s">
        <v>390</v>
      </c>
      <c r="K5" s="25" t="s">
        <v>391</v>
      </c>
      <c r="L5" s="25" t="s">
        <v>324</v>
      </c>
      <c r="M5" s="25" t="s">
        <v>392</v>
      </c>
      <c r="N5" s="25" t="s">
        <v>393</v>
      </c>
      <c r="O5" s="25" t="s">
        <v>394</v>
      </c>
      <c r="P5" s="25" t="s">
        <v>395</v>
      </c>
      <c r="Q5" s="25" t="s">
        <v>396</v>
      </c>
      <c r="R5" s="25" t="s">
        <v>135</v>
      </c>
      <c r="S5" s="25" t="s">
        <v>253</v>
      </c>
      <c r="T5" s="25" t="s">
        <v>366</v>
      </c>
    </row>
    <row r="6" ht="22.75" customHeight="1" spans="1:20">
      <c r="A6" s="40"/>
      <c r="B6" s="40"/>
      <c r="C6" s="40"/>
      <c r="D6" s="40"/>
      <c r="E6" s="40" t="s">
        <v>135</v>
      </c>
      <c r="F6" s="65">
        <v>58</v>
      </c>
      <c r="G6" s="65">
        <v>58</v>
      </c>
      <c r="H6" s="65">
        <v>13</v>
      </c>
      <c r="I6" s="65"/>
      <c r="J6" s="65"/>
      <c r="K6" s="65"/>
      <c r="L6" s="65"/>
      <c r="M6" s="65">
        <v>0.6</v>
      </c>
      <c r="N6" s="65"/>
      <c r="O6" s="65"/>
      <c r="P6" s="65"/>
      <c r="Q6" s="65">
        <v>44.4</v>
      </c>
      <c r="R6" s="65"/>
      <c r="S6" s="65"/>
      <c r="T6" s="65"/>
    </row>
    <row r="7" ht="22.75" customHeight="1" spans="1:20">
      <c r="A7" s="40"/>
      <c r="B7" s="40"/>
      <c r="C7" s="40"/>
      <c r="D7" s="38" t="s">
        <v>153</v>
      </c>
      <c r="E7" s="38" t="s">
        <v>4</v>
      </c>
      <c r="F7" s="65">
        <v>58</v>
      </c>
      <c r="G7" s="65">
        <v>58</v>
      </c>
      <c r="H7" s="65">
        <v>13</v>
      </c>
      <c r="I7" s="65"/>
      <c r="J7" s="65"/>
      <c r="K7" s="65"/>
      <c r="L7" s="65"/>
      <c r="M7" s="65">
        <v>0.6</v>
      </c>
      <c r="N7" s="65"/>
      <c r="O7" s="65"/>
      <c r="P7" s="65"/>
      <c r="Q7" s="65">
        <v>44.4</v>
      </c>
      <c r="R7" s="65"/>
      <c r="S7" s="65"/>
      <c r="T7" s="65"/>
    </row>
    <row r="8" ht="22.75" customHeight="1" spans="1:20">
      <c r="A8" s="40"/>
      <c r="B8" s="40"/>
      <c r="C8" s="40"/>
      <c r="D8" s="58" t="s">
        <v>154</v>
      </c>
      <c r="E8" s="58" t="s">
        <v>155</v>
      </c>
      <c r="F8" s="65">
        <v>58</v>
      </c>
      <c r="G8" s="65">
        <v>58</v>
      </c>
      <c r="H8" s="65">
        <v>13</v>
      </c>
      <c r="I8" s="65"/>
      <c r="J8" s="65"/>
      <c r="K8" s="65"/>
      <c r="L8" s="65"/>
      <c r="M8" s="65">
        <v>0.6</v>
      </c>
      <c r="N8" s="65"/>
      <c r="O8" s="65"/>
      <c r="P8" s="65"/>
      <c r="Q8" s="65">
        <v>44.4</v>
      </c>
      <c r="R8" s="65"/>
      <c r="S8" s="65"/>
      <c r="T8" s="65"/>
    </row>
    <row r="9" ht="22.75" customHeight="1" spans="1:20">
      <c r="A9" s="61" t="s">
        <v>167</v>
      </c>
      <c r="B9" s="61" t="s">
        <v>169</v>
      </c>
      <c r="C9" s="61" t="s">
        <v>171</v>
      </c>
      <c r="D9" s="57" t="s">
        <v>223</v>
      </c>
      <c r="E9" s="26" t="s">
        <v>173</v>
      </c>
      <c r="F9" s="27">
        <v>58</v>
      </c>
      <c r="G9" s="59">
        <v>58</v>
      </c>
      <c r="H9" s="59">
        <v>13</v>
      </c>
      <c r="I9" s="59"/>
      <c r="J9" s="59"/>
      <c r="K9" s="59"/>
      <c r="L9" s="59"/>
      <c r="M9" s="59">
        <v>0.6</v>
      </c>
      <c r="N9" s="59"/>
      <c r="O9" s="59"/>
      <c r="P9" s="59"/>
      <c r="Q9" s="59">
        <v>44.4</v>
      </c>
      <c r="R9" s="59"/>
      <c r="S9" s="59"/>
      <c r="T9" s="59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E4" workbookViewId="0">
      <selection activeCell="O23" sqref="O23"/>
    </sheetView>
  </sheetViews>
  <sheetFormatPr defaultColWidth="10" defaultRowHeight="13.5"/>
  <cols>
    <col min="1" max="1" width="5.26548672566372" customWidth="1"/>
    <col min="2" max="2" width="5.53982300884956" customWidth="1"/>
    <col min="3" max="3" width="5.8141592920354" customWidth="1"/>
    <col min="4" max="4" width="10.1769911504425" customWidth="1"/>
    <col min="5" max="5" width="18.1769911504425" customWidth="1"/>
    <col min="6" max="6" width="10.7256637168142" customWidth="1"/>
    <col min="7" max="33" width="7.17699115044248" customWidth="1"/>
    <col min="34" max="35" width="9.72566371681416" customWidth="1"/>
  </cols>
  <sheetData>
    <row r="1" ht="16.4" customHeight="1" spans="1:1">
      <c r="A1" s="34"/>
    </row>
    <row r="2" ht="44" customHeight="1" spans="1:33">
      <c r="A2" s="23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ht="24.15" customHeight="1" spans="1:33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31" t="s">
        <v>32</v>
      </c>
      <c r="AG3" s="31"/>
    </row>
    <row r="4" ht="25" customHeight="1" spans="1:33">
      <c r="A4" s="25" t="s">
        <v>156</v>
      </c>
      <c r="B4" s="25"/>
      <c r="C4" s="25"/>
      <c r="D4" s="25" t="s">
        <v>206</v>
      </c>
      <c r="E4" s="25" t="s">
        <v>207</v>
      </c>
      <c r="F4" s="25" t="s">
        <v>397</v>
      </c>
      <c r="G4" s="25" t="s">
        <v>398</v>
      </c>
      <c r="H4" s="25" t="s">
        <v>399</v>
      </c>
      <c r="I4" s="25" t="s">
        <v>288</v>
      </c>
      <c r="J4" s="25" t="s">
        <v>290</v>
      </c>
      <c r="K4" s="25" t="s">
        <v>292</v>
      </c>
      <c r="L4" s="25" t="s">
        <v>294</v>
      </c>
      <c r="M4" s="25" t="s">
        <v>400</v>
      </c>
      <c r="N4" s="25" t="s">
        <v>298</v>
      </c>
      <c r="O4" s="25" t="s">
        <v>300</v>
      </c>
      <c r="P4" s="25" t="s">
        <v>401</v>
      </c>
      <c r="Q4" s="25" t="s">
        <v>393</v>
      </c>
      <c r="R4" s="25" t="s">
        <v>395</v>
      </c>
      <c r="S4" s="25" t="s">
        <v>308</v>
      </c>
      <c r="T4" s="25" t="s">
        <v>389</v>
      </c>
      <c r="U4" s="25" t="s">
        <v>390</v>
      </c>
      <c r="V4" s="25" t="s">
        <v>392</v>
      </c>
      <c r="W4" s="25" t="s">
        <v>316</v>
      </c>
      <c r="X4" s="25" t="s">
        <v>318</v>
      </c>
      <c r="Y4" s="25" t="s">
        <v>320</v>
      </c>
      <c r="Z4" s="25" t="s">
        <v>402</v>
      </c>
      <c r="AA4" s="25" t="s">
        <v>324</v>
      </c>
      <c r="AB4" s="25" t="s">
        <v>403</v>
      </c>
      <c r="AC4" s="25" t="s">
        <v>404</v>
      </c>
      <c r="AD4" s="25" t="s">
        <v>394</v>
      </c>
      <c r="AE4" s="25" t="s">
        <v>405</v>
      </c>
      <c r="AF4" s="25" t="s">
        <v>334</v>
      </c>
      <c r="AG4" s="25" t="s">
        <v>396</v>
      </c>
    </row>
    <row r="5" ht="21.5" customHeight="1" spans="1:33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ht="22.75" customHeight="1" spans="1:33">
      <c r="A6" s="56"/>
      <c r="B6" s="64"/>
      <c r="C6" s="64"/>
      <c r="D6" s="26"/>
      <c r="E6" s="26" t="s">
        <v>135</v>
      </c>
      <c r="F6" s="65">
        <v>58</v>
      </c>
      <c r="G6" s="65"/>
      <c r="H6" s="65"/>
      <c r="I6" s="65"/>
      <c r="J6" s="65"/>
      <c r="K6" s="65"/>
      <c r="L6" s="65">
        <v>3</v>
      </c>
      <c r="M6" s="65"/>
      <c r="N6" s="65"/>
      <c r="O6" s="65"/>
      <c r="P6" s="65"/>
      <c r="Q6" s="65"/>
      <c r="R6" s="65"/>
      <c r="S6" s="65"/>
      <c r="T6" s="65"/>
      <c r="U6" s="65"/>
      <c r="V6" s="65">
        <v>0.6</v>
      </c>
      <c r="W6" s="65"/>
      <c r="X6" s="65"/>
      <c r="Y6" s="65"/>
      <c r="Z6" s="65"/>
      <c r="AA6" s="65"/>
      <c r="AB6" s="65">
        <v>10</v>
      </c>
      <c r="AC6" s="65"/>
      <c r="AD6" s="65"/>
      <c r="AE6" s="65"/>
      <c r="AF6" s="65"/>
      <c r="AG6" s="65">
        <v>44.4</v>
      </c>
    </row>
    <row r="7" ht="22.75" customHeight="1" spans="1:33">
      <c r="A7" s="40"/>
      <c r="B7" s="40"/>
      <c r="C7" s="40"/>
      <c r="D7" s="38" t="s">
        <v>153</v>
      </c>
      <c r="E7" s="38" t="s">
        <v>4</v>
      </c>
      <c r="F7" s="65">
        <v>58</v>
      </c>
      <c r="G7" s="65"/>
      <c r="H7" s="65"/>
      <c r="I7" s="65"/>
      <c r="J7" s="65"/>
      <c r="K7" s="65"/>
      <c r="L7" s="65">
        <v>3</v>
      </c>
      <c r="M7" s="65"/>
      <c r="N7" s="65"/>
      <c r="O7" s="65"/>
      <c r="P7" s="65"/>
      <c r="Q7" s="65"/>
      <c r="R7" s="65"/>
      <c r="S7" s="65"/>
      <c r="T7" s="65"/>
      <c r="U7" s="65"/>
      <c r="V7" s="65">
        <v>0.6</v>
      </c>
      <c r="W7" s="65"/>
      <c r="X7" s="65"/>
      <c r="Y7" s="65"/>
      <c r="Z7" s="65"/>
      <c r="AA7" s="65"/>
      <c r="AB7" s="65">
        <v>10</v>
      </c>
      <c r="AC7" s="65"/>
      <c r="AD7" s="65"/>
      <c r="AE7" s="65"/>
      <c r="AF7" s="65"/>
      <c r="AG7" s="65">
        <v>44.4</v>
      </c>
    </row>
    <row r="8" ht="22.75" customHeight="1" spans="1:33">
      <c r="A8" s="40"/>
      <c r="B8" s="40"/>
      <c r="C8" s="40"/>
      <c r="D8" s="58" t="s">
        <v>154</v>
      </c>
      <c r="E8" s="58" t="s">
        <v>155</v>
      </c>
      <c r="F8" s="65">
        <v>58</v>
      </c>
      <c r="G8" s="65"/>
      <c r="H8" s="65"/>
      <c r="I8" s="65"/>
      <c r="J8" s="65"/>
      <c r="K8" s="65"/>
      <c r="L8" s="65">
        <v>3</v>
      </c>
      <c r="M8" s="65"/>
      <c r="N8" s="65"/>
      <c r="O8" s="65"/>
      <c r="P8" s="65"/>
      <c r="Q8" s="65"/>
      <c r="R8" s="65"/>
      <c r="S8" s="65"/>
      <c r="T8" s="65"/>
      <c r="U8" s="65"/>
      <c r="V8" s="65">
        <v>0.6</v>
      </c>
      <c r="W8" s="65"/>
      <c r="X8" s="65"/>
      <c r="Y8" s="65"/>
      <c r="Z8" s="65"/>
      <c r="AA8" s="65"/>
      <c r="AB8" s="65">
        <v>10</v>
      </c>
      <c r="AC8" s="65"/>
      <c r="AD8" s="65"/>
      <c r="AE8" s="65"/>
      <c r="AF8" s="65"/>
      <c r="AG8" s="65">
        <v>44.4</v>
      </c>
    </row>
    <row r="9" ht="22.75" customHeight="1" spans="1:33">
      <c r="A9" s="61" t="s">
        <v>167</v>
      </c>
      <c r="B9" s="61" t="s">
        <v>169</v>
      </c>
      <c r="C9" s="61" t="s">
        <v>171</v>
      </c>
      <c r="D9" s="57" t="s">
        <v>223</v>
      </c>
      <c r="E9" s="26" t="s">
        <v>173</v>
      </c>
      <c r="F9" s="59">
        <v>58</v>
      </c>
      <c r="G9" s="59"/>
      <c r="H9" s="59"/>
      <c r="I9" s="59"/>
      <c r="J9" s="59"/>
      <c r="K9" s="59"/>
      <c r="L9" s="59">
        <v>3</v>
      </c>
      <c r="M9" s="59"/>
      <c r="N9" s="59"/>
      <c r="O9" s="59"/>
      <c r="P9" s="59"/>
      <c r="Q9" s="59"/>
      <c r="R9" s="59"/>
      <c r="S9" s="59"/>
      <c r="T9" s="59"/>
      <c r="U9" s="59"/>
      <c r="V9" s="59">
        <v>0.6</v>
      </c>
      <c r="W9" s="59"/>
      <c r="X9" s="59"/>
      <c r="Y9" s="59"/>
      <c r="Z9" s="59"/>
      <c r="AA9" s="59"/>
      <c r="AB9" s="59">
        <v>10</v>
      </c>
      <c r="AC9" s="59"/>
      <c r="AD9" s="59"/>
      <c r="AE9" s="59"/>
      <c r="AF9" s="59"/>
      <c r="AG9" s="59">
        <v>44.4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E18" sqref="E18"/>
    </sheetView>
  </sheetViews>
  <sheetFormatPr defaultColWidth="10" defaultRowHeight="13.5" outlineLevelRow="7" outlineLevelCol="7"/>
  <cols>
    <col min="1" max="1" width="12.9026548672566" customWidth="1"/>
    <col min="2" max="2" width="29.7256637168142" customWidth="1"/>
    <col min="3" max="3" width="20.7256637168142" customWidth="1"/>
    <col min="4" max="4" width="12.3628318584071" customWidth="1"/>
    <col min="5" max="5" width="10.2654867256637" customWidth="1"/>
    <col min="6" max="6" width="14.0884955752212" customWidth="1"/>
    <col min="7" max="7" width="13.7256637168142" customWidth="1"/>
    <col min="8" max="8" width="12.3628318584071" customWidth="1"/>
    <col min="9" max="9" width="9.72566371681416" customWidth="1"/>
  </cols>
  <sheetData>
    <row r="1" ht="16.4" customHeight="1" spans="1:1">
      <c r="A1" s="34"/>
    </row>
    <row r="2" ht="33.65" customHeight="1" spans="1:8">
      <c r="A2" s="23" t="s">
        <v>20</v>
      </c>
      <c r="B2" s="23"/>
      <c r="C2" s="23"/>
      <c r="D2" s="23"/>
      <c r="E2" s="23"/>
      <c r="F2" s="23"/>
      <c r="G2" s="23"/>
      <c r="H2" s="23"/>
    </row>
    <row r="3" ht="24.15" customHeight="1" spans="1:8">
      <c r="A3" s="24" t="s">
        <v>31</v>
      </c>
      <c r="B3" s="24"/>
      <c r="C3" s="24"/>
      <c r="D3" s="24"/>
      <c r="E3" s="24"/>
      <c r="F3" s="24"/>
      <c r="G3" s="31" t="s">
        <v>32</v>
      </c>
      <c r="H3" s="31"/>
    </row>
    <row r="4" ht="23.25" customHeight="1" spans="1:8">
      <c r="A4" s="25" t="s">
        <v>406</v>
      </c>
      <c r="B4" s="25" t="s">
        <v>407</v>
      </c>
      <c r="C4" s="25" t="s">
        <v>408</v>
      </c>
      <c r="D4" s="25" t="s">
        <v>409</v>
      </c>
      <c r="E4" s="25" t="s">
        <v>410</v>
      </c>
      <c r="F4" s="25"/>
      <c r="G4" s="25"/>
      <c r="H4" s="25" t="s">
        <v>411</v>
      </c>
    </row>
    <row r="5" ht="25.9" customHeight="1" spans="1:8">
      <c r="A5" s="25"/>
      <c r="B5" s="25"/>
      <c r="C5" s="25"/>
      <c r="D5" s="25"/>
      <c r="E5" s="25" t="s">
        <v>137</v>
      </c>
      <c r="F5" s="25" t="s">
        <v>412</v>
      </c>
      <c r="G5" s="25" t="s">
        <v>413</v>
      </c>
      <c r="H5" s="25"/>
    </row>
    <row r="6" ht="22.75" customHeight="1" spans="1:8">
      <c r="A6" s="40"/>
      <c r="B6" s="40" t="s">
        <v>135</v>
      </c>
      <c r="C6" s="39">
        <v>0.6</v>
      </c>
      <c r="D6" s="39"/>
      <c r="E6" s="39"/>
      <c r="F6" s="39"/>
      <c r="G6" s="39"/>
      <c r="H6" s="39">
        <v>0.6</v>
      </c>
    </row>
    <row r="7" ht="22.75" customHeight="1" spans="1:8">
      <c r="A7" s="38" t="s">
        <v>153</v>
      </c>
      <c r="B7" s="38" t="s">
        <v>4</v>
      </c>
      <c r="C7" s="39">
        <v>0.6</v>
      </c>
      <c r="D7" s="39"/>
      <c r="E7" s="39"/>
      <c r="F7" s="39"/>
      <c r="G7" s="39"/>
      <c r="H7" s="39">
        <v>0.6</v>
      </c>
    </row>
    <row r="8" ht="22.75" customHeight="1" spans="1:8">
      <c r="A8" s="57" t="s">
        <v>154</v>
      </c>
      <c r="B8" s="57" t="s">
        <v>155</v>
      </c>
      <c r="C8" s="59">
        <v>0.6</v>
      </c>
      <c r="D8" s="59"/>
      <c r="E8" s="27"/>
      <c r="F8" s="59"/>
      <c r="G8" s="59"/>
      <c r="H8" s="59">
        <v>0.6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628318584071" customWidth="1"/>
    <col min="2" max="2" width="24.8141592920354" customWidth="1"/>
    <col min="3" max="3" width="16.1769911504425" customWidth="1"/>
    <col min="4" max="4" width="12.9026548672566" customWidth="1"/>
    <col min="5" max="5" width="12.7256637168142" customWidth="1"/>
    <col min="6" max="6" width="13.8141592920354" customWidth="1"/>
    <col min="7" max="7" width="14.0884955752212" customWidth="1"/>
    <col min="8" max="8" width="16.7256637168142" customWidth="1"/>
    <col min="9" max="9" width="9.72566371681416" customWidth="1"/>
  </cols>
  <sheetData>
    <row r="1" ht="16.4" customHeight="1" spans="1:1">
      <c r="A1" s="34"/>
    </row>
    <row r="2" ht="38.75" customHeight="1" spans="1:8">
      <c r="A2" s="23" t="s">
        <v>21</v>
      </c>
      <c r="B2" s="23"/>
      <c r="C2" s="23"/>
      <c r="D2" s="23"/>
      <c r="E2" s="23"/>
      <c r="F2" s="23"/>
      <c r="G2" s="23"/>
      <c r="H2" s="23"/>
    </row>
    <row r="3" ht="24.15" customHeight="1" spans="1:8">
      <c r="A3" s="24" t="s">
        <v>31</v>
      </c>
      <c r="B3" s="24"/>
      <c r="C3" s="24"/>
      <c r="D3" s="24"/>
      <c r="E3" s="24"/>
      <c r="F3" s="24"/>
      <c r="G3" s="31" t="s">
        <v>32</v>
      </c>
      <c r="H3" s="31"/>
    </row>
    <row r="4" ht="23.25" customHeight="1" spans="1:8">
      <c r="A4" s="25" t="s">
        <v>157</v>
      </c>
      <c r="B4" s="25" t="s">
        <v>158</v>
      </c>
      <c r="C4" s="25" t="s">
        <v>135</v>
      </c>
      <c r="D4" s="25" t="s">
        <v>414</v>
      </c>
      <c r="E4" s="25"/>
      <c r="F4" s="25"/>
      <c r="G4" s="25"/>
      <c r="H4" s="25" t="s">
        <v>160</v>
      </c>
    </row>
    <row r="5" ht="19.75" customHeight="1" spans="1:8">
      <c r="A5" s="25"/>
      <c r="B5" s="25"/>
      <c r="C5" s="25"/>
      <c r="D5" s="25" t="s">
        <v>137</v>
      </c>
      <c r="E5" s="25" t="s">
        <v>244</v>
      </c>
      <c r="F5" s="25"/>
      <c r="G5" s="25" t="s">
        <v>245</v>
      </c>
      <c r="H5" s="25"/>
    </row>
    <row r="6" ht="27.65" customHeight="1" spans="1:8">
      <c r="A6" s="25"/>
      <c r="B6" s="25"/>
      <c r="C6" s="25"/>
      <c r="D6" s="25"/>
      <c r="E6" s="25" t="s">
        <v>225</v>
      </c>
      <c r="F6" s="25" t="s">
        <v>217</v>
      </c>
      <c r="G6" s="25"/>
      <c r="H6" s="25"/>
    </row>
    <row r="7" ht="22.75" customHeight="1" spans="1:8">
      <c r="A7" s="40"/>
      <c r="B7" s="56" t="s">
        <v>135</v>
      </c>
      <c r="C7" s="39">
        <v>0</v>
      </c>
      <c r="D7" s="39"/>
      <c r="E7" s="39"/>
      <c r="F7" s="39"/>
      <c r="G7" s="39"/>
      <c r="H7" s="39"/>
    </row>
    <row r="8" ht="22.75" customHeight="1" spans="1:8">
      <c r="A8" s="38"/>
      <c r="B8" s="38"/>
      <c r="C8" s="39"/>
      <c r="D8" s="39"/>
      <c r="E8" s="39"/>
      <c r="F8" s="39"/>
      <c r="G8" s="39"/>
      <c r="H8" s="39"/>
    </row>
    <row r="9" ht="22.75" customHeight="1" spans="1:8">
      <c r="A9" s="58"/>
      <c r="B9" s="58"/>
      <c r="C9" s="39"/>
      <c r="D9" s="39"/>
      <c r="E9" s="39"/>
      <c r="F9" s="39"/>
      <c r="G9" s="39"/>
      <c r="H9" s="39"/>
    </row>
    <row r="10" ht="22.75" customHeight="1" spans="1:8">
      <c r="A10" s="58"/>
      <c r="B10" s="58"/>
      <c r="C10" s="39"/>
      <c r="D10" s="39"/>
      <c r="E10" s="39"/>
      <c r="F10" s="39"/>
      <c r="G10" s="39"/>
      <c r="H10" s="39"/>
    </row>
    <row r="11" ht="22.75" customHeight="1" spans="1:8">
      <c r="A11" s="58"/>
      <c r="B11" s="58"/>
      <c r="C11" s="39"/>
      <c r="D11" s="39"/>
      <c r="E11" s="39"/>
      <c r="F11" s="39"/>
      <c r="G11" s="39"/>
      <c r="H11" s="39"/>
    </row>
    <row r="12" ht="22.75" customHeight="1" spans="1:8">
      <c r="A12" s="57"/>
      <c r="B12" s="57"/>
      <c r="C12" s="27"/>
      <c r="D12" s="27"/>
      <c r="E12" s="59"/>
      <c r="F12" s="59"/>
      <c r="G12" s="59"/>
      <c r="H12" s="59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5132743362832" customWidth="1"/>
    <col min="2" max="2" width="4.72566371681416" customWidth="1"/>
    <col min="3" max="3" width="5" customWidth="1"/>
    <col min="4" max="4" width="6.63716814159292" customWidth="1"/>
    <col min="5" max="5" width="16.4513274336283" customWidth="1"/>
    <col min="6" max="6" width="11.8141592920354" customWidth="1"/>
    <col min="7" max="20" width="7.17699115044248" customWidth="1"/>
    <col min="21" max="22" width="9.72566371681416" customWidth="1"/>
  </cols>
  <sheetData>
    <row r="1" ht="16.4" customHeight="1" spans="1:1">
      <c r="A1" s="34"/>
    </row>
    <row r="2" ht="47.4" customHeight="1" spans="1:17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ht="24.15" customHeight="1" spans="1:20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31" t="s">
        <v>32</v>
      </c>
      <c r="T3" s="31"/>
    </row>
    <row r="4" ht="27.65" customHeight="1" spans="1:20">
      <c r="A4" s="25" t="s">
        <v>156</v>
      </c>
      <c r="B4" s="25"/>
      <c r="C4" s="25"/>
      <c r="D4" s="25" t="s">
        <v>206</v>
      </c>
      <c r="E4" s="25" t="s">
        <v>207</v>
      </c>
      <c r="F4" s="25" t="s">
        <v>208</v>
      </c>
      <c r="G4" s="25" t="s">
        <v>209</v>
      </c>
      <c r="H4" s="25" t="s">
        <v>210</v>
      </c>
      <c r="I4" s="25" t="s">
        <v>211</v>
      </c>
      <c r="J4" s="25" t="s">
        <v>212</v>
      </c>
      <c r="K4" s="25" t="s">
        <v>213</v>
      </c>
      <c r="L4" s="25" t="s">
        <v>214</v>
      </c>
      <c r="M4" s="25" t="s">
        <v>215</v>
      </c>
      <c r="N4" s="25" t="s">
        <v>216</v>
      </c>
      <c r="O4" s="25" t="s">
        <v>217</v>
      </c>
      <c r="P4" s="25" t="s">
        <v>218</v>
      </c>
      <c r="Q4" s="25" t="s">
        <v>219</v>
      </c>
      <c r="R4" s="25" t="s">
        <v>220</v>
      </c>
      <c r="S4" s="25" t="s">
        <v>221</v>
      </c>
      <c r="T4" s="25" t="s">
        <v>222</v>
      </c>
    </row>
    <row r="5" ht="19.75" customHeight="1" spans="1:20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22.75" customHeight="1" spans="1:20">
      <c r="A6" s="40"/>
      <c r="B6" s="40"/>
      <c r="C6" s="40"/>
      <c r="D6" s="40"/>
      <c r="E6" s="40" t="s">
        <v>135</v>
      </c>
      <c r="F6" s="39">
        <v>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ht="22.75" customHeight="1" spans="1:20">
      <c r="A7" s="40"/>
      <c r="B7" s="40"/>
      <c r="C7" s="40"/>
      <c r="D7" s="38"/>
      <c r="E7" s="38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ht="22.75" customHeight="1" spans="1:20">
      <c r="A8" s="60"/>
      <c r="B8" s="60"/>
      <c r="C8" s="60"/>
      <c r="D8" s="58"/>
      <c r="E8" s="58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ht="22.75" customHeight="1" spans="1:20">
      <c r="A9" s="61"/>
      <c r="B9" s="61"/>
      <c r="C9" s="61"/>
      <c r="D9" s="57"/>
      <c r="E9" s="62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22" workbookViewId="0">
      <selection activeCell="C28" sqref="C28"/>
    </sheetView>
  </sheetViews>
  <sheetFormatPr defaultColWidth="10" defaultRowHeight="13.5" outlineLevelCol="2"/>
  <cols>
    <col min="1" max="1" width="6.36283185840708" customWidth="1"/>
    <col min="2" max="2" width="9.90265486725664" customWidth="1"/>
    <col min="3" max="3" width="52.3628318584071" customWidth="1"/>
    <col min="4" max="4" width="9.72566371681416" customWidth="1"/>
  </cols>
  <sheetData>
    <row r="1" ht="32.75" customHeight="1" spans="1:3">
      <c r="A1" s="34"/>
      <c r="B1" s="36" t="s">
        <v>5</v>
      </c>
      <c r="C1" s="36"/>
    </row>
    <row r="2" ht="25" customHeight="1" spans="2:3">
      <c r="B2" s="36"/>
      <c r="C2" s="36"/>
    </row>
    <row r="3" ht="31" customHeight="1" spans="2:3">
      <c r="B3" s="97" t="s">
        <v>6</v>
      </c>
      <c r="C3" s="97"/>
    </row>
    <row r="4" ht="32.5" customHeight="1" spans="2:3">
      <c r="B4" s="98">
        <v>1</v>
      </c>
      <c r="C4" s="99" t="s">
        <v>7</v>
      </c>
    </row>
    <row r="5" ht="32.5" customHeight="1" spans="2:3">
      <c r="B5" s="98">
        <v>2</v>
      </c>
      <c r="C5" s="100" t="s">
        <v>8</v>
      </c>
    </row>
    <row r="6" ht="32.5" customHeight="1" spans="2:3">
      <c r="B6" s="98">
        <v>3</v>
      </c>
      <c r="C6" s="99" t="s">
        <v>9</v>
      </c>
    </row>
    <row r="7" ht="32.5" customHeight="1" spans="2:3">
      <c r="B7" s="98">
        <v>4</v>
      </c>
      <c r="C7" s="99" t="s">
        <v>10</v>
      </c>
    </row>
    <row r="8" ht="32.5" customHeight="1" spans="2:3">
      <c r="B8" s="98">
        <v>5</v>
      </c>
      <c r="C8" s="99" t="s">
        <v>11</v>
      </c>
    </row>
    <row r="9" ht="32.5" customHeight="1" spans="2:3">
      <c r="B9" s="98">
        <v>6</v>
      </c>
      <c r="C9" s="99" t="s">
        <v>12</v>
      </c>
    </row>
    <row r="10" ht="32.5" customHeight="1" spans="2:3">
      <c r="B10" s="98">
        <v>7</v>
      </c>
      <c r="C10" s="99" t="s">
        <v>13</v>
      </c>
    </row>
    <row r="11" ht="32.5" customHeight="1" spans="2:3">
      <c r="B11" s="98">
        <v>8</v>
      </c>
      <c r="C11" s="99" t="s">
        <v>14</v>
      </c>
    </row>
    <row r="12" ht="32.5" customHeight="1" spans="2:3">
      <c r="B12" s="98">
        <v>9</v>
      </c>
      <c r="C12" s="99" t="s">
        <v>15</v>
      </c>
    </row>
    <row r="13" ht="32.5" customHeight="1" spans="2:3">
      <c r="B13" s="98">
        <v>10</v>
      </c>
      <c r="C13" s="99" t="s">
        <v>16</v>
      </c>
    </row>
    <row r="14" ht="32.5" customHeight="1" spans="2:3">
      <c r="B14" s="98">
        <v>11</v>
      </c>
      <c r="C14" s="99" t="s">
        <v>17</v>
      </c>
    </row>
    <row r="15" ht="32.5" customHeight="1" spans="2:3">
      <c r="B15" s="98">
        <v>12</v>
      </c>
      <c r="C15" s="99" t="s">
        <v>18</v>
      </c>
    </row>
    <row r="16" ht="32.5" customHeight="1" spans="2:3">
      <c r="B16" s="98">
        <v>13</v>
      </c>
      <c r="C16" s="99" t="s">
        <v>19</v>
      </c>
    </row>
    <row r="17" ht="32.5" customHeight="1" spans="2:3">
      <c r="B17" s="98">
        <v>14</v>
      </c>
      <c r="C17" s="99" t="s">
        <v>20</v>
      </c>
    </row>
    <row r="18" ht="32.5" customHeight="1" spans="2:3">
      <c r="B18" s="98">
        <v>15</v>
      </c>
      <c r="C18" s="99" t="s">
        <v>21</v>
      </c>
    </row>
    <row r="19" ht="32.5" customHeight="1" spans="2:3">
      <c r="B19" s="98">
        <v>16</v>
      </c>
      <c r="C19" s="99" t="s">
        <v>22</v>
      </c>
    </row>
    <row r="20" ht="32.5" customHeight="1" spans="2:3">
      <c r="B20" s="98">
        <v>17</v>
      </c>
      <c r="C20" s="99" t="s">
        <v>23</v>
      </c>
    </row>
    <row r="21" ht="32.5" customHeight="1" spans="2:3">
      <c r="B21" s="98">
        <v>18</v>
      </c>
      <c r="C21" s="99" t="s">
        <v>24</v>
      </c>
    </row>
    <row r="22" ht="32.5" customHeight="1" spans="2:3">
      <c r="B22" s="98">
        <v>19</v>
      </c>
      <c r="C22" s="99" t="s">
        <v>25</v>
      </c>
    </row>
    <row r="23" ht="32.5" customHeight="1" spans="2:3">
      <c r="B23" s="98">
        <v>20</v>
      </c>
      <c r="C23" s="99" t="s">
        <v>26</v>
      </c>
    </row>
    <row r="24" ht="32.5" customHeight="1" spans="2:3">
      <c r="B24" s="98">
        <v>21</v>
      </c>
      <c r="C24" s="99" t="s">
        <v>27</v>
      </c>
    </row>
    <row r="25" ht="32.5" customHeight="1" spans="2:3">
      <c r="B25" s="101">
        <v>22</v>
      </c>
      <c r="C25" s="102" t="s">
        <v>28</v>
      </c>
    </row>
    <row r="26" ht="36" customHeight="1" spans="2:3">
      <c r="B26" s="103">
        <v>23</v>
      </c>
      <c r="C26" s="104" t="s">
        <v>29</v>
      </c>
    </row>
    <row r="27" ht="36" customHeight="1" spans="2:3">
      <c r="B27" s="103">
        <v>24</v>
      </c>
      <c r="C27" s="104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141592920354" customWidth="1"/>
    <col min="2" max="3" width="3.90265486725664" customWidth="1"/>
    <col min="4" max="4" width="6.8141592920354" customWidth="1"/>
    <col min="5" max="5" width="15.9026548672566" customWidth="1"/>
    <col min="6" max="6" width="9.17699115044248" customWidth="1"/>
    <col min="7" max="20" width="7.17699115044248" customWidth="1"/>
    <col min="21" max="22" width="9.72566371681416" customWidth="1"/>
  </cols>
  <sheetData>
    <row r="1" ht="16.4" customHeight="1" spans="1:1">
      <c r="A1" s="34"/>
    </row>
    <row r="2" ht="47.4" customHeight="1" spans="1:20">
      <c r="A2" s="23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ht="33.65" customHeight="1" spans="1:20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1" t="s">
        <v>32</v>
      </c>
      <c r="Q3" s="31"/>
      <c r="R3" s="31"/>
      <c r="S3" s="31"/>
      <c r="T3" s="31"/>
    </row>
    <row r="4" ht="29.25" customHeight="1" spans="1:20">
      <c r="A4" s="25" t="s">
        <v>156</v>
      </c>
      <c r="B4" s="25"/>
      <c r="C4" s="25"/>
      <c r="D4" s="25" t="s">
        <v>206</v>
      </c>
      <c r="E4" s="25" t="s">
        <v>207</v>
      </c>
      <c r="F4" s="25" t="s">
        <v>224</v>
      </c>
      <c r="G4" s="25" t="s">
        <v>159</v>
      </c>
      <c r="H4" s="25"/>
      <c r="I4" s="25"/>
      <c r="J4" s="25"/>
      <c r="K4" s="25" t="s">
        <v>160</v>
      </c>
      <c r="L4" s="25"/>
      <c r="M4" s="25"/>
      <c r="N4" s="25"/>
      <c r="O4" s="25"/>
      <c r="P4" s="25"/>
      <c r="Q4" s="25"/>
      <c r="R4" s="25"/>
      <c r="S4" s="25"/>
      <c r="T4" s="25"/>
    </row>
    <row r="5" ht="50" customHeight="1" spans="1:20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 t="s">
        <v>135</v>
      </c>
      <c r="H5" s="25" t="s">
        <v>225</v>
      </c>
      <c r="I5" s="25" t="s">
        <v>226</v>
      </c>
      <c r="J5" s="25" t="s">
        <v>217</v>
      </c>
      <c r="K5" s="25" t="s">
        <v>135</v>
      </c>
      <c r="L5" s="25" t="s">
        <v>228</v>
      </c>
      <c r="M5" s="25" t="s">
        <v>229</v>
      </c>
      <c r="N5" s="25" t="s">
        <v>219</v>
      </c>
      <c r="O5" s="25" t="s">
        <v>230</v>
      </c>
      <c r="P5" s="25" t="s">
        <v>231</v>
      </c>
      <c r="Q5" s="25" t="s">
        <v>232</v>
      </c>
      <c r="R5" s="25" t="s">
        <v>215</v>
      </c>
      <c r="S5" s="25" t="s">
        <v>218</v>
      </c>
      <c r="T5" s="25" t="s">
        <v>222</v>
      </c>
    </row>
    <row r="6" ht="22.75" customHeight="1" spans="1:20">
      <c r="A6" s="40"/>
      <c r="B6" s="40"/>
      <c r="C6" s="40"/>
      <c r="D6" s="40"/>
      <c r="E6" s="40" t="s">
        <v>135</v>
      </c>
      <c r="F6" s="39">
        <v>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ht="22.75" customHeight="1" spans="1:20">
      <c r="A7" s="40"/>
      <c r="B7" s="40"/>
      <c r="C7" s="40"/>
      <c r="D7" s="38"/>
      <c r="E7" s="38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ht="22.75" customHeight="1" spans="1:20">
      <c r="A8" s="60"/>
      <c r="B8" s="60"/>
      <c r="C8" s="60"/>
      <c r="D8" s="58"/>
      <c r="E8" s="58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ht="22.75" customHeight="1" spans="1:20">
      <c r="A9" s="61"/>
      <c r="B9" s="61"/>
      <c r="C9" s="61"/>
      <c r="D9" s="57"/>
      <c r="E9" s="62"/>
      <c r="F9" s="59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0884955752212" customWidth="1"/>
    <col min="2" max="2" width="25.3628318584071" customWidth="1"/>
    <col min="3" max="3" width="15.3628318584071" customWidth="1"/>
    <col min="4" max="4" width="12.7256637168142" customWidth="1"/>
    <col min="5" max="5" width="16.4513274336283" customWidth="1"/>
    <col min="6" max="6" width="14.0884955752212" customWidth="1"/>
    <col min="7" max="7" width="15.3628318584071" customWidth="1"/>
    <col min="8" max="8" width="17.6371681415929" customWidth="1"/>
    <col min="9" max="9" width="9.72566371681416" customWidth="1"/>
  </cols>
  <sheetData>
    <row r="1" ht="16.4" customHeight="1" spans="1:1">
      <c r="A1" s="34"/>
    </row>
    <row r="2" ht="38.75" customHeight="1" spans="1:8">
      <c r="A2" s="23" t="s">
        <v>415</v>
      </c>
      <c r="B2" s="23"/>
      <c r="C2" s="23"/>
      <c r="D2" s="23"/>
      <c r="E2" s="23"/>
      <c r="F2" s="23"/>
      <c r="G2" s="23"/>
      <c r="H2" s="23"/>
    </row>
    <row r="3" ht="24.15" customHeight="1" spans="1:8">
      <c r="A3" s="24" t="s">
        <v>31</v>
      </c>
      <c r="B3" s="24"/>
      <c r="C3" s="24"/>
      <c r="D3" s="24"/>
      <c r="E3" s="24"/>
      <c r="F3" s="24"/>
      <c r="G3" s="24"/>
      <c r="H3" s="31" t="s">
        <v>32</v>
      </c>
    </row>
    <row r="4" ht="19.75" customHeight="1" spans="1:8">
      <c r="A4" s="25" t="s">
        <v>157</v>
      </c>
      <c r="B4" s="25" t="s">
        <v>158</v>
      </c>
      <c r="C4" s="25" t="s">
        <v>135</v>
      </c>
      <c r="D4" s="25" t="s">
        <v>416</v>
      </c>
      <c r="E4" s="25"/>
      <c r="F4" s="25"/>
      <c r="G4" s="25"/>
      <c r="H4" s="25" t="s">
        <v>160</v>
      </c>
    </row>
    <row r="5" ht="23.25" customHeight="1" spans="1:8">
      <c r="A5" s="25"/>
      <c r="B5" s="25"/>
      <c r="C5" s="25"/>
      <c r="D5" s="25" t="s">
        <v>137</v>
      </c>
      <c r="E5" s="25" t="s">
        <v>244</v>
      </c>
      <c r="F5" s="25"/>
      <c r="G5" s="25" t="s">
        <v>245</v>
      </c>
      <c r="H5" s="25"/>
    </row>
    <row r="6" ht="23.25" customHeight="1" spans="1:8">
      <c r="A6" s="25"/>
      <c r="B6" s="25"/>
      <c r="C6" s="25"/>
      <c r="D6" s="25"/>
      <c r="E6" s="25" t="s">
        <v>225</v>
      </c>
      <c r="F6" s="25" t="s">
        <v>217</v>
      </c>
      <c r="G6" s="25"/>
      <c r="H6" s="25"/>
    </row>
    <row r="7" ht="22.75" customHeight="1" spans="1:8">
      <c r="A7" s="40"/>
      <c r="B7" s="56" t="s">
        <v>135</v>
      </c>
      <c r="C7" s="39">
        <v>0</v>
      </c>
      <c r="D7" s="39"/>
      <c r="E7" s="39"/>
      <c r="F7" s="39"/>
      <c r="G7" s="39"/>
      <c r="H7" s="39"/>
    </row>
    <row r="8" ht="22.75" customHeight="1" spans="1:8">
      <c r="A8" s="38"/>
      <c r="B8" s="38"/>
      <c r="C8" s="39"/>
      <c r="D8" s="39"/>
      <c r="E8" s="39"/>
      <c r="F8" s="39"/>
      <c r="G8" s="39"/>
      <c r="H8" s="39"/>
    </row>
    <row r="9" ht="22.75" customHeight="1" spans="1:8">
      <c r="A9" s="58"/>
      <c r="B9" s="58"/>
      <c r="C9" s="39"/>
      <c r="D9" s="39"/>
      <c r="E9" s="39"/>
      <c r="F9" s="39"/>
      <c r="G9" s="39"/>
      <c r="H9" s="39"/>
    </row>
    <row r="10" ht="22.75" customHeight="1" spans="1:8">
      <c r="A10" s="58"/>
      <c r="B10" s="58"/>
      <c r="C10" s="39"/>
      <c r="D10" s="39"/>
      <c r="E10" s="39"/>
      <c r="F10" s="39"/>
      <c r="G10" s="39"/>
      <c r="H10" s="39"/>
    </row>
    <row r="11" ht="22.75" customHeight="1" spans="1:8">
      <c r="A11" s="58"/>
      <c r="B11" s="58"/>
      <c r="C11" s="39"/>
      <c r="D11" s="39"/>
      <c r="E11" s="39"/>
      <c r="F11" s="39"/>
      <c r="G11" s="39"/>
      <c r="H11" s="39"/>
    </row>
    <row r="12" ht="22.75" customHeight="1" spans="1:8">
      <c r="A12" s="57"/>
      <c r="B12" s="57"/>
      <c r="C12" s="27"/>
      <c r="D12" s="27"/>
      <c r="E12" s="59"/>
      <c r="F12" s="59"/>
      <c r="G12" s="59"/>
      <c r="H12" s="5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256637168142" customWidth="1"/>
    <col min="2" max="2" width="22.8141592920354" customWidth="1"/>
    <col min="3" max="3" width="19.2654867256637" customWidth="1"/>
    <col min="4" max="4" width="16.7256637168142" customWidth="1"/>
    <col min="5" max="6" width="16.4513274336283" customWidth="1"/>
    <col min="7" max="8" width="17.6371681415929" customWidth="1"/>
    <col min="9" max="9" width="9.72566371681416" customWidth="1"/>
  </cols>
  <sheetData>
    <row r="1" ht="16.4" customHeight="1" spans="1:1">
      <c r="A1" s="34"/>
    </row>
    <row r="2" ht="38.75" customHeight="1" spans="1:8">
      <c r="A2" s="23" t="s">
        <v>25</v>
      </c>
      <c r="B2" s="23"/>
      <c r="C2" s="23"/>
      <c r="D2" s="23"/>
      <c r="E2" s="23"/>
      <c r="F2" s="23"/>
      <c r="G2" s="23"/>
      <c r="H2" s="23"/>
    </row>
    <row r="3" ht="24.15" customHeight="1" spans="1:8">
      <c r="A3" s="24" t="s">
        <v>31</v>
      </c>
      <c r="B3" s="24"/>
      <c r="C3" s="24"/>
      <c r="D3" s="24"/>
      <c r="E3" s="24"/>
      <c r="F3" s="24"/>
      <c r="G3" s="24"/>
      <c r="H3" s="31" t="s">
        <v>32</v>
      </c>
    </row>
    <row r="4" ht="25" customHeight="1" spans="1:8">
      <c r="A4" s="25" t="s">
        <v>157</v>
      </c>
      <c r="B4" s="25" t="s">
        <v>158</v>
      </c>
      <c r="C4" s="25" t="s">
        <v>135</v>
      </c>
      <c r="D4" s="25" t="s">
        <v>417</v>
      </c>
      <c r="E4" s="25"/>
      <c r="F4" s="25"/>
      <c r="G4" s="25"/>
      <c r="H4" s="25" t="s">
        <v>160</v>
      </c>
    </row>
    <row r="5" ht="25.9" customHeight="1" spans="1:8">
      <c r="A5" s="25"/>
      <c r="B5" s="25"/>
      <c r="C5" s="25"/>
      <c r="D5" s="25" t="s">
        <v>137</v>
      </c>
      <c r="E5" s="25" t="s">
        <v>244</v>
      </c>
      <c r="F5" s="25"/>
      <c r="G5" s="25" t="s">
        <v>245</v>
      </c>
      <c r="H5" s="25"/>
    </row>
    <row r="6" ht="35.4" customHeight="1" spans="1:8">
      <c r="A6" s="25"/>
      <c r="B6" s="25"/>
      <c r="C6" s="25"/>
      <c r="D6" s="25"/>
      <c r="E6" s="25" t="s">
        <v>225</v>
      </c>
      <c r="F6" s="25" t="s">
        <v>217</v>
      </c>
      <c r="G6" s="25"/>
      <c r="H6" s="25"/>
    </row>
    <row r="7" ht="22.75" customHeight="1" spans="1:8">
      <c r="A7" s="40"/>
      <c r="B7" s="56" t="s">
        <v>135</v>
      </c>
      <c r="C7" s="39">
        <v>0</v>
      </c>
      <c r="D7" s="39"/>
      <c r="E7" s="39"/>
      <c r="F7" s="39"/>
      <c r="G7" s="39"/>
      <c r="H7" s="39"/>
    </row>
    <row r="8" ht="22.75" customHeight="1" spans="1:8">
      <c r="A8" s="38"/>
      <c r="B8" s="38"/>
      <c r="C8" s="39"/>
      <c r="D8" s="39"/>
      <c r="E8" s="39"/>
      <c r="F8" s="39"/>
      <c r="G8" s="39"/>
      <c r="H8" s="39"/>
    </row>
    <row r="9" ht="22.75" customHeight="1" spans="1:8">
      <c r="A9" s="58"/>
      <c r="B9" s="58"/>
      <c r="C9" s="39"/>
      <c r="D9" s="39"/>
      <c r="E9" s="39"/>
      <c r="F9" s="39"/>
      <c r="G9" s="39"/>
      <c r="H9" s="39"/>
    </row>
    <row r="10" ht="22.75" customHeight="1" spans="1:8">
      <c r="A10" s="58"/>
      <c r="B10" s="58"/>
      <c r="C10" s="39"/>
      <c r="D10" s="39"/>
      <c r="E10" s="39"/>
      <c r="F10" s="39"/>
      <c r="G10" s="39"/>
      <c r="H10" s="39"/>
    </row>
    <row r="11" ht="22.75" customHeight="1" spans="1:8">
      <c r="A11" s="58"/>
      <c r="B11" s="58"/>
      <c r="C11" s="39"/>
      <c r="D11" s="39"/>
      <c r="E11" s="39"/>
      <c r="F11" s="39"/>
      <c r="G11" s="39"/>
      <c r="H11" s="39"/>
    </row>
    <row r="12" ht="22.75" customHeight="1" spans="1:8">
      <c r="A12" s="57"/>
      <c r="B12" s="57"/>
      <c r="C12" s="27"/>
      <c r="D12" s="27"/>
      <c r="E12" s="59"/>
      <c r="F12" s="59"/>
      <c r="G12" s="59"/>
      <c r="H12" s="5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I12" sqref="I12"/>
    </sheetView>
  </sheetViews>
  <sheetFormatPr defaultColWidth="10" defaultRowHeight="13.5"/>
  <cols>
    <col min="1" max="1" width="10.4513274336283" customWidth="1"/>
    <col min="2" max="2" width="0.0884955752212389" customWidth="1"/>
    <col min="3" max="3" width="24" customWidth="1"/>
    <col min="4" max="4" width="13.2654867256637" customWidth="1"/>
    <col min="5" max="15" width="7.72566371681416" customWidth="1"/>
    <col min="16" max="18" width="9.72566371681416" customWidth="1"/>
  </cols>
  <sheetData>
    <row r="1" ht="16.4" customHeight="1" spans="1:1">
      <c r="A1" s="34"/>
    </row>
    <row r="2" ht="45.75" customHeight="1" spans="1:15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ht="24.15" customHeight="1" spans="1:15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31" t="s">
        <v>32</v>
      </c>
      <c r="O3" s="31"/>
    </row>
    <row r="4" ht="26" customHeight="1" spans="1:15">
      <c r="A4" s="25" t="s">
        <v>206</v>
      </c>
      <c r="B4" s="46"/>
      <c r="C4" s="25" t="s">
        <v>418</v>
      </c>
      <c r="D4" s="25" t="s">
        <v>419</v>
      </c>
      <c r="E4" s="25"/>
      <c r="F4" s="25"/>
      <c r="G4" s="25"/>
      <c r="H4" s="25"/>
      <c r="I4" s="25"/>
      <c r="J4" s="25"/>
      <c r="K4" s="25"/>
      <c r="L4" s="25"/>
      <c r="M4" s="25"/>
      <c r="N4" s="25" t="s">
        <v>420</v>
      </c>
      <c r="O4" s="25"/>
    </row>
    <row r="5" ht="31.9" customHeight="1" spans="1:15">
      <c r="A5" s="25"/>
      <c r="B5" s="46"/>
      <c r="C5" s="25"/>
      <c r="D5" s="25" t="s">
        <v>421</v>
      </c>
      <c r="E5" s="25" t="s">
        <v>138</v>
      </c>
      <c r="F5" s="25"/>
      <c r="G5" s="25"/>
      <c r="H5" s="25"/>
      <c r="I5" s="25"/>
      <c r="J5" s="25"/>
      <c r="K5" s="25" t="s">
        <v>422</v>
      </c>
      <c r="L5" s="25" t="s">
        <v>140</v>
      </c>
      <c r="M5" s="25" t="s">
        <v>141</v>
      </c>
      <c r="N5" s="25" t="s">
        <v>423</v>
      </c>
      <c r="O5" s="25" t="s">
        <v>424</v>
      </c>
    </row>
    <row r="6" ht="44.9" customHeight="1" spans="1:15">
      <c r="A6" s="25"/>
      <c r="B6" s="46"/>
      <c r="C6" s="25"/>
      <c r="D6" s="25"/>
      <c r="E6" s="25" t="s">
        <v>425</v>
      </c>
      <c r="F6" s="25" t="s">
        <v>426</v>
      </c>
      <c r="G6" s="25" t="s">
        <v>427</v>
      </c>
      <c r="H6" s="25" t="s">
        <v>428</v>
      </c>
      <c r="I6" s="25" t="s">
        <v>429</v>
      </c>
      <c r="J6" s="25" t="s">
        <v>430</v>
      </c>
      <c r="K6" s="25"/>
      <c r="L6" s="25"/>
      <c r="M6" s="25"/>
      <c r="N6" s="25"/>
      <c r="O6" s="25"/>
    </row>
    <row r="7" ht="22.75" customHeight="1" spans="1:15">
      <c r="A7" s="40"/>
      <c r="B7" s="55"/>
      <c r="C7" s="56" t="s">
        <v>135</v>
      </c>
      <c r="D7" s="39">
        <v>1035.41</v>
      </c>
      <c r="E7" s="39">
        <v>1035.41</v>
      </c>
      <c r="F7" s="39">
        <v>1035.41</v>
      </c>
      <c r="G7" s="39"/>
      <c r="H7" s="39"/>
      <c r="I7" s="39"/>
      <c r="J7" s="39"/>
      <c r="K7" s="39"/>
      <c r="L7" s="39"/>
      <c r="M7" s="39"/>
      <c r="N7" s="39">
        <v>1035.41</v>
      </c>
      <c r="O7" s="40"/>
    </row>
    <row r="8" ht="22.75" customHeight="1" spans="1:15">
      <c r="A8" s="38" t="s">
        <v>153</v>
      </c>
      <c r="B8" s="55"/>
      <c r="C8" s="38" t="s">
        <v>4</v>
      </c>
      <c r="D8" s="39">
        <v>1035.41</v>
      </c>
      <c r="E8" s="39">
        <v>1035.41</v>
      </c>
      <c r="F8" s="39">
        <v>1035.41</v>
      </c>
      <c r="G8" s="39"/>
      <c r="H8" s="39"/>
      <c r="I8" s="39"/>
      <c r="J8" s="39"/>
      <c r="K8" s="39"/>
      <c r="L8" s="39"/>
      <c r="M8" s="39"/>
      <c r="N8" s="39">
        <v>1035.41</v>
      </c>
      <c r="O8" s="40"/>
    </row>
    <row r="9" ht="22.75" customHeight="1" spans="1:15">
      <c r="A9" s="57" t="s">
        <v>431</v>
      </c>
      <c r="B9" s="55" t="s">
        <v>432</v>
      </c>
      <c r="C9" s="57" t="s">
        <v>433</v>
      </c>
      <c r="D9" s="27">
        <v>32</v>
      </c>
      <c r="E9" s="27">
        <v>32</v>
      </c>
      <c r="F9" s="27">
        <v>32</v>
      </c>
      <c r="G9" s="27"/>
      <c r="H9" s="27"/>
      <c r="I9" s="27"/>
      <c r="J9" s="27"/>
      <c r="K9" s="27"/>
      <c r="L9" s="27"/>
      <c r="M9" s="27"/>
      <c r="N9" s="27">
        <v>32</v>
      </c>
      <c r="O9" s="26"/>
    </row>
    <row r="10" ht="22.75" customHeight="1" spans="1:15">
      <c r="A10" s="57" t="s">
        <v>431</v>
      </c>
      <c r="B10" s="55" t="s">
        <v>434</v>
      </c>
      <c r="C10" s="57" t="s">
        <v>435</v>
      </c>
      <c r="D10" s="27">
        <v>791</v>
      </c>
      <c r="E10" s="27">
        <v>791</v>
      </c>
      <c r="F10" s="27">
        <v>791</v>
      </c>
      <c r="G10" s="27"/>
      <c r="H10" s="27"/>
      <c r="I10" s="27"/>
      <c r="J10" s="27"/>
      <c r="K10" s="27"/>
      <c r="L10" s="27"/>
      <c r="M10" s="27"/>
      <c r="N10" s="27">
        <v>791</v>
      </c>
      <c r="O10" s="26"/>
    </row>
    <row r="11" ht="22.75" customHeight="1" spans="1:15">
      <c r="A11" s="57" t="s">
        <v>431</v>
      </c>
      <c r="B11" s="55" t="s">
        <v>436</v>
      </c>
      <c r="C11" s="57" t="s">
        <v>437</v>
      </c>
      <c r="D11" s="27">
        <v>20</v>
      </c>
      <c r="E11" s="27">
        <v>20</v>
      </c>
      <c r="F11" s="27">
        <v>20</v>
      </c>
      <c r="G11" s="27"/>
      <c r="H11" s="27"/>
      <c r="I11" s="27"/>
      <c r="J11" s="27"/>
      <c r="K11" s="27"/>
      <c r="L11" s="27"/>
      <c r="M11" s="27"/>
      <c r="N11" s="27">
        <v>20</v>
      </c>
      <c r="O11" s="26"/>
    </row>
    <row r="12" ht="22.75" customHeight="1" spans="1:15">
      <c r="A12" s="57" t="s">
        <v>431</v>
      </c>
      <c r="B12" s="55" t="s">
        <v>438</v>
      </c>
      <c r="C12" s="57" t="s">
        <v>439</v>
      </c>
      <c r="D12" s="27">
        <v>80</v>
      </c>
      <c r="E12" s="27">
        <v>80</v>
      </c>
      <c r="F12" s="27">
        <v>80</v>
      </c>
      <c r="G12" s="27"/>
      <c r="H12" s="27"/>
      <c r="I12" s="27"/>
      <c r="J12" s="27"/>
      <c r="K12" s="27"/>
      <c r="L12" s="27"/>
      <c r="M12" s="27"/>
      <c r="N12" s="27">
        <v>80</v>
      </c>
      <c r="O12" s="26"/>
    </row>
    <row r="13" ht="22.75" customHeight="1" spans="1:15">
      <c r="A13" s="57" t="s">
        <v>431</v>
      </c>
      <c r="B13" s="55" t="s">
        <v>440</v>
      </c>
      <c r="C13" s="57" t="s">
        <v>441</v>
      </c>
      <c r="D13" s="27">
        <v>100</v>
      </c>
      <c r="E13" s="27">
        <v>100</v>
      </c>
      <c r="F13" s="27">
        <v>100</v>
      </c>
      <c r="G13" s="27"/>
      <c r="H13" s="27"/>
      <c r="I13" s="27"/>
      <c r="J13" s="27"/>
      <c r="K13" s="27"/>
      <c r="L13" s="27"/>
      <c r="M13" s="27"/>
      <c r="N13" s="27">
        <v>100</v>
      </c>
      <c r="O13" s="26"/>
    </row>
    <row r="14" ht="22.75" customHeight="1" spans="1:15">
      <c r="A14" s="57" t="s">
        <v>431</v>
      </c>
      <c r="B14" s="55" t="s">
        <v>442</v>
      </c>
      <c r="C14" s="57" t="s">
        <v>443</v>
      </c>
      <c r="D14" s="27">
        <v>5.91</v>
      </c>
      <c r="E14" s="27">
        <v>5.91</v>
      </c>
      <c r="F14" s="27">
        <v>5.91</v>
      </c>
      <c r="G14" s="27"/>
      <c r="H14" s="27"/>
      <c r="I14" s="27"/>
      <c r="J14" s="27"/>
      <c r="K14" s="27"/>
      <c r="L14" s="27"/>
      <c r="M14" s="27"/>
      <c r="N14" s="27">
        <v>5.91</v>
      </c>
      <c r="O14" s="26"/>
    </row>
    <row r="15" ht="22.75" customHeight="1" spans="1:15">
      <c r="A15" s="57" t="s">
        <v>431</v>
      </c>
      <c r="B15" s="55" t="s">
        <v>444</v>
      </c>
      <c r="C15" s="57" t="s">
        <v>445</v>
      </c>
      <c r="D15" s="27">
        <v>6.5</v>
      </c>
      <c r="E15" s="27">
        <v>6.5</v>
      </c>
      <c r="F15" s="27">
        <v>6.5</v>
      </c>
      <c r="G15" s="27"/>
      <c r="H15" s="27"/>
      <c r="I15" s="27"/>
      <c r="J15" s="27"/>
      <c r="K15" s="27"/>
      <c r="L15" s="27"/>
      <c r="M15" s="27"/>
      <c r="N15" s="27">
        <v>6.5</v>
      </c>
      <c r="O15" s="26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opLeftCell="A2" workbookViewId="0">
      <selection activeCell="K11" sqref="K11"/>
    </sheetView>
  </sheetViews>
  <sheetFormatPr defaultColWidth="10" defaultRowHeight="13.5"/>
  <cols>
    <col min="1" max="1" width="6.8141592920354" customWidth="1"/>
    <col min="2" max="2" width="15.0884955752212" customWidth="1"/>
    <col min="3" max="3" width="8.53982300884956" customWidth="1"/>
    <col min="4" max="4" width="12.1769911504425" customWidth="1"/>
    <col min="5" max="5" width="8.45132743362832" customWidth="1"/>
    <col min="6" max="6" width="8.53982300884956" customWidth="1"/>
    <col min="7" max="7" width="7.90265486725664" customWidth="1"/>
    <col min="8" max="8" width="21.5398230088496" style="32" customWidth="1"/>
    <col min="9" max="9" width="11.0884955752212" style="33" customWidth="1"/>
    <col min="10" max="10" width="11.5398230088496" customWidth="1"/>
    <col min="11" max="11" width="9.17699115044248" customWidth="1"/>
    <col min="12" max="12" width="9.72566371681416" customWidth="1"/>
    <col min="13" max="13" width="19.0884955752212" customWidth="1"/>
    <col min="14" max="18" width="9.72566371681416" customWidth="1"/>
  </cols>
  <sheetData>
    <row r="1" ht="16.4" customHeight="1" spans="1:13">
      <c r="A1" s="34"/>
      <c r="B1" s="34"/>
      <c r="C1" s="34"/>
      <c r="D1" s="34"/>
      <c r="E1" s="34"/>
      <c r="F1" s="34"/>
      <c r="G1" s="34"/>
      <c r="H1" s="35"/>
      <c r="I1" s="46"/>
      <c r="J1" s="34"/>
      <c r="K1" s="34"/>
      <c r="L1" s="34"/>
      <c r="M1" s="34"/>
    </row>
    <row r="2" ht="38" customHeight="1" spans="1:13">
      <c r="A2" s="34"/>
      <c r="B2" s="34"/>
      <c r="C2" s="36" t="s">
        <v>446</v>
      </c>
      <c r="D2" s="36"/>
      <c r="E2" s="36"/>
      <c r="F2" s="36"/>
      <c r="G2" s="36"/>
      <c r="H2" s="36"/>
      <c r="I2" s="47"/>
      <c r="J2" s="36"/>
      <c r="K2" s="36"/>
      <c r="L2" s="36"/>
      <c r="M2" s="36"/>
    </row>
    <row r="3" ht="24.15" customHeight="1" spans="1:13">
      <c r="A3" s="24" t="s">
        <v>31</v>
      </c>
      <c r="B3" s="24"/>
      <c r="C3" s="24"/>
      <c r="D3" s="24"/>
      <c r="E3" s="24"/>
      <c r="F3" s="24"/>
      <c r="G3" s="24"/>
      <c r="H3" s="37"/>
      <c r="I3" s="48"/>
      <c r="J3" s="24"/>
      <c r="K3" s="24"/>
      <c r="L3" s="31" t="s">
        <v>32</v>
      </c>
      <c r="M3" s="31"/>
    </row>
    <row r="4" ht="33.65" customHeight="1" spans="1:13">
      <c r="A4" s="25" t="s">
        <v>206</v>
      </c>
      <c r="B4" s="25" t="s">
        <v>447</v>
      </c>
      <c r="C4" s="25" t="s">
        <v>448</v>
      </c>
      <c r="D4" s="25" t="s">
        <v>449</v>
      </c>
      <c r="E4" s="25" t="s">
        <v>450</v>
      </c>
      <c r="F4" s="25"/>
      <c r="G4" s="25"/>
      <c r="H4" s="25"/>
      <c r="I4" s="25"/>
      <c r="J4" s="25"/>
      <c r="K4" s="25"/>
      <c r="L4" s="25"/>
      <c r="M4" s="25"/>
    </row>
    <row r="5" ht="36.25" customHeight="1" spans="1:13">
      <c r="A5" s="25"/>
      <c r="B5" s="25"/>
      <c r="C5" s="25"/>
      <c r="D5" s="25"/>
      <c r="E5" s="25" t="s">
        <v>451</v>
      </c>
      <c r="F5" s="25" t="s">
        <v>452</v>
      </c>
      <c r="G5" s="25" t="s">
        <v>453</v>
      </c>
      <c r="H5" s="25" t="s">
        <v>454</v>
      </c>
      <c r="I5" s="25" t="s">
        <v>455</v>
      </c>
      <c r="J5" s="25" t="s">
        <v>456</v>
      </c>
      <c r="K5" s="25" t="s">
        <v>457</v>
      </c>
      <c r="L5" s="25" t="s">
        <v>458</v>
      </c>
      <c r="M5" s="25" t="s">
        <v>459</v>
      </c>
    </row>
    <row r="6" ht="28.5" customHeight="1" spans="1:13">
      <c r="A6" s="38" t="s">
        <v>2</v>
      </c>
      <c r="B6" s="38" t="s">
        <v>4</v>
      </c>
      <c r="C6" s="39">
        <v>996.91</v>
      </c>
      <c r="D6" s="40"/>
      <c r="E6" s="40"/>
      <c r="F6" s="40"/>
      <c r="G6" s="40"/>
      <c r="H6" s="41"/>
      <c r="I6" s="49"/>
      <c r="J6" s="50"/>
      <c r="K6" s="50"/>
      <c r="L6" s="50"/>
      <c r="M6" s="50"/>
    </row>
    <row r="7" ht="43.15" customHeight="1" spans="1:13">
      <c r="A7" s="26" t="s">
        <v>154</v>
      </c>
      <c r="B7" s="26" t="s">
        <v>460</v>
      </c>
      <c r="C7" s="27">
        <v>5.91</v>
      </c>
      <c r="D7" s="26" t="s">
        <v>461</v>
      </c>
      <c r="E7" s="40" t="s">
        <v>462</v>
      </c>
      <c r="F7" s="26" t="s">
        <v>463</v>
      </c>
      <c r="G7" s="42" t="s">
        <v>464</v>
      </c>
      <c r="H7" s="43" t="s">
        <v>465</v>
      </c>
      <c r="I7" s="51" t="s">
        <v>466</v>
      </c>
      <c r="J7" s="52" t="s">
        <v>464</v>
      </c>
      <c r="K7" s="52" t="s">
        <v>467</v>
      </c>
      <c r="L7" s="52" t="s">
        <v>468</v>
      </c>
      <c r="M7" s="52"/>
    </row>
    <row r="8" ht="43.15" customHeight="1" spans="1:13">
      <c r="A8" s="26"/>
      <c r="B8" s="26"/>
      <c r="C8" s="27"/>
      <c r="D8" s="26"/>
      <c r="E8" s="40" t="s">
        <v>469</v>
      </c>
      <c r="F8" s="26" t="s">
        <v>470</v>
      </c>
      <c r="G8" s="42" t="s">
        <v>471</v>
      </c>
      <c r="H8" s="43" t="s">
        <v>191</v>
      </c>
      <c r="I8" s="51" t="s">
        <v>472</v>
      </c>
      <c r="J8" s="52" t="s">
        <v>471</v>
      </c>
      <c r="K8" s="52" t="s">
        <v>467</v>
      </c>
      <c r="L8" s="52" t="s">
        <v>468</v>
      </c>
      <c r="M8" s="52"/>
    </row>
    <row r="9" ht="43.15" customHeight="1" spans="1:13">
      <c r="A9" s="26"/>
      <c r="B9" s="26"/>
      <c r="C9" s="27"/>
      <c r="D9" s="26"/>
      <c r="E9" s="40" t="s">
        <v>473</v>
      </c>
      <c r="F9" s="26" t="s">
        <v>474</v>
      </c>
      <c r="G9" s="42" t="s">
        <v>475</v>
      </c>
      <c r="H9" s="43" t="s">
        <v>476</v>
      </c>
      <c r="I9" s="51" t="s">
        <v>477</v>
      </c>
      <c r="J9" s="52" t="s">
        <v>475</v>
      </c>
      <c r="K9" s="52" t="s">
        <v>478</v>
      </c>
      <c r="L9" s="52" t="s">
        <v>479</v>
      </c>
      <c r="M9" s="52"/>
    </row>
    <row r="10" ht="43.15" customHeight="1" spans="1:13">
      <c r="A10" s="26" t="s">
        <v>154</v>
      </c>
      <c r="B10" s="26" t="s">
        <v>480</v>
      </c>
      <c r="C10" s="27">
        <v>791</v>
      </c>
      <c r="D10" s="26" t="s">
        <v>481</v>
      </c>
      <c r="E10" s="40" t="s">
        <v>469</v>
      </c>
      <c r="F10" s="26" t="s">
        <v>463</v>
      </c>
      <c r="G10" s="42" t="s">
        <v>482</v>
      </c>
      <c r="H10" s="43" t="s">
        <v>483</v>
      </c>
      <c r="I10" s="51" t="s">
        <v>484</v>
      </c>
      <c r="J10" s="52" t="s">
        <v>485</v>
      </c>
      <c r="K10" s="52" t="s">
        <v>467</v>
      </c>
      <c r="L10" s="52" t="s">
        <v>468</v>
      </c>
      <c r="M10" s="52"/>
    </row>
    <row r="11" ht="43.15" customHeight="1" spans="1:13">
      <c r="A11" s="26"/>
      <c r="B11" s="26"/>
      <c r="C11" s="27"/>
      <c r="D11" s="26"/>
      <c r="E11" s="40"/>
      <c r="F11" s="26" t="s">
        <v>486</v>
      </c>
      <c r="G11" s="42" t="s">
        <v>487</v>
      </c>
      <c r="H11" s="44">
        <v>1</v>
      </c>
      <c r="I11" s="51" t="s">
        <v>484</v>
      </c>
      <c r="J11" s="52" t="s">
        <v>485</v>
      </c>
      <c r="K11" s="52" t="s">
        <v>467</v>
      </c>
      <c r="L11" s="52" t="s">
        <v>468</v>
      </c>
      <c r="M11" s="52"/>
    </row>
    <row r="12" ht="43.15" customHeight="1" spans="1:13">
      <c r="A12" s="26"/>
      <c r="B12" s="26"/>
      <c r="C12" s="27"/>
      <c r="D12" s="26"/>
      <c r="E12" s="40"/>
      <c r="F12" s="26" t="s">
        <v>488</v>
      </c>
      <c r="G12" s="42" t="s">
        <v>489</v>
      </c>
      <c r="H12" s="43" t="s">
        <v>476</v>
      </c>
      <c r="I12" s="51" t="s">
        <v>484</v>
      </c>
      <c r="J12" s="52" t="s">
        <v>485</v>
      </c>
      <c r="K12" s="52" t="s">
        <v>467</v>
      </c>
      <c r="L12" s="52" t="s">
        <v>468</v>
      </c>
      <c r="M12" s="52"/>
    </row>
    <row r="13" ht="43.15" customHeight="1" spans="1:13">
      <c r="A13" s="26"/>
      <c r="B13" s="26"/>
      <c r="C13" s="27"/>
      <c r="D13" s="26"/>
      <c r="E13" s="40"/>
      <c r="F13" s="26" t="s">
        <v>470</v>
      </c>
      <c r="G13" s="42" t="s">
        <v>482</v>
      </c>
      <c r="H13" s="43" t="s">
        <v>490</v>
      </c>
      <c r="I13" s="51" t="s">
        <v>484</v>
      </c>
      <c r="J13" s="52" t="s">
        <v>485</v>
      </c>
      <c r="K13" s="52" t="s">
        <v>467</v>
      </c>
      <c r="L13" s="52" t="s">
        <v>468</v>
      </c>
      <c r="M13" s="52"/>
    </row>
    <row r="14" ht="43.15" customHeight="1" spans="1:13">
      <c r="A14" s="26"/>
      <c r="B14" s="26"/>
      <c r="C14" s="27"/>
      <c r="D14" s="26"/>
      <c r="E14" s="40"/>
      <c r="F14" s="26" t="s">
        <v>491</v>
      </c>
      <c r="G14" s="42" t="s">
        <v>484</v>
      </c>
      <c r="H14" s="44">
        <v>1</v>
      </c>
      <c r="I14" s="51" t="s">
        <v>484</v>
      </c>
      <c r="J14" s="52" t="s">
        <v>485</v>
      </c>
      <c r="K14" s="52" t="s">
        <v>467</v>
      </c>
      <c r="L14" s="52" t="s">
        <v>468</v>
      </c>
      <c r="M14" s="52"/>
    </row>
    <row r="15" ht="43.15" customHeight="1" spans="1:13">
      <c r="A15" s="26"/>
      <c r="B15" s="26"/>
      <c r="C15" s="27"/>
      <c r="D15" s="26"/>
      <c r="E15" s="40"/>
      <c r="F15" s="26" t="s">
        <v>492</v>
      </c>
      <c r="G15" s="42" t="s">
        <v>484</v>
      </c>
      <c r="H15" s="44">
        <v>1</v>
      </c>
      <c r="I15" s="51" t="s">
        <v>484</v>
      </c>
      <c r="J15" s="52" t="s">
        <v>485</v>
      </c>
      <c r="K15" s="52" t="s">
        <v>467</v>
      </c>
      <c r="L15" s="52" t="s">
        <v>468</v>
      </c>
      <c r="M15" s="52"/>
    </row>
    <row r="16" ht="43.15" customHeight="1" spans="1:13">
      <c r="A16" s="26"/>
      <c r="B16" s="26"/>
      <c r="C16" s="27"/>
      <c r="D16" s="26"/>
      <c r="E16" s="40" t="s">
        <v>493</v>
      </c>
      <c r="F16" s="26" t="s">
        <v>494</v>
      </c>
      <c r="G16" s="42" t="s">
        <v>484</v>
      </c>
      <c r="H16" s="44">
        <v>1</v>
      </c>
      <c r="I16" s="51" t="s">
        <v>484</v>
      </c>
      <c r="J16" s="52" t="s">
        <v>485</v>
      </c>
      <c r="K16" s="52" t="s">
        <v>467</v>
      </c>
      <c r="L16" s="52" t="s">
        <v>468</v>
      </c>
      <c r="M16" s="52"/>
    </row>
    <row r="17" ht="43.15" customHeight="1" spans="1:13">
      <c r="A17" s="26"/>
      <c r="B17" s="26"/>
      <c r="C17" s="27"/>
      <c r="D17" s="26"/>
      <c r="E17" s="40"/>
      <c r="F17" s="26" t="s">
        <v>495</v>
      </c>
      <c r="G17" s="42" t="s">
        <v>484</v>
      </c>
      <c r="H17" s="44">
        <v>1</v>
      </c>
      <c r="I17" s="51" t="s">
        <v>484</v>
      </c>
      <c r="J17" s="52" t="s">
        <v>485</v>
      </c>
      <c r="K17" s="52" t="s">
        <v>467</v>
      </c>
      <c r="L17" s="52" t="s">
        <v>468</v>
      </c>
      <c r="M17" s="52"/>
    </row>
    <row r="18" ht="43.15" customHeight="1" spans="1:13">
      <c r="A18" s="26"/>
      <c r="B18" s="26"/>
      <c r="C18" s="27"/>
      <c r="D18" s="26"/>
      <c r="E18" s="40"/>
      <c r="F18" s="26" t="s">
        <v>496</v>
      </c>
      <c r="G18" s="42" t="s">
        <v>484</v>
      </c>
      <c r="H18" s="44">
        <v>1</v>
      </c>
      <c r="I18" s="51" t="s">
        <v>484</v>
      </c>
      <c r="J18" s="52" t="s">
        <v>485</v>
      </c>
      <c r="K18" s="52" t="s">
        <v>467</v>
      </c>
      <c r="L18" s="52" t="s">
        <v>468</v>
      </c>
      <c r="M18" s="52"/>
    </row>
    <row r="19" ht="43.15" customHeight="1" spans="1:13">
      <c r="A19" s="26"/>
      <c r="B19" s="26"/>
      <c r="C19" s="27"/>
      <c r="D19" s="26"/>
      <c r="E19" s="40" t="s">
        <v>473</v>
      </c>
      <c r="F19" s="26" t="s">
        <v>474</v>
      </c>
      <c r="G19" s="42" t="s">
        <v>475</v>
      </c>
      <c r="H19" s="43" t="s">
        <v>476</v>
      </c>
      <c r="I19" s="51" t="s">
        <v>484</v>
      </c>
      <c r="J19" s="52" t="s">
        <v>475</v>
      </c>
      <c r="K19" s="52" t="s">
        <v>478</v>
      </c>
      <c r="L19" s="52" t="s">
        <v>479</v>
      </c>
      <c r="M19" s="52"/>
    </row>
    <row r="20" ht="43.15" customHeight="1" spans="1:13">
      <c r="A20" s="26" t="s">
        <v>154</v>
      </c>
      <c r="B20" s="26" t="s">
        <v>497</v>
      </c>
      <c r="C20" s="27">
        <v>20</v>
      </c>
      <c r="D20" s="26" t="s">
        <v>498</v>
      </c>
      <c r="E20" s="40" t="s">
        <v>493</v>
      </c>
      <c r="F20" s="26" t="s">
        <v>495</v>
      </c>
      <c r="G20" s="45" t="s">
        <v>499</v>
      </c>
      <c r="H20" s="43" t="s">
        <v>476</v>
      </c>
      <c r="I20" s="53" t="s">
        <v>499</v>
      </c>
      <c r="J20" s="52" t="s">
        <v>485</v>
      </c>
      <c r="K20" s="52" t="s">
        <v>467</v>
      </c>
      <c r="L20" s="52" t="s">
        <v>468</v>
      </c>
      <c r="M20" s="52"/>
    </row>
    <row r="21" ht="43.15" customHeight="1" spans="1:13">
      <c r="A21" s="26"/>
      <c r="B21" s="26"/>
      <c r="C21" s="27"/>
      <c r="D21" s="26"/>
      <c r="E21" s="40"/>
      <c r="F21" s="26" t="s">
        <v>494</v>
      </c>
      <c r="G21" s="45" t="s">
        <v>499</v>
      </c>
      <c r="H21" s="43" t="s">
        <v>476</v>
      </c>
      <c r="I21" s="53" t="s">
        <v>499</v>
      </c>
      <c r="J21" s="52" t="s">
        <v>485</v>
      </c>
      <c r="K21" s="52" t="s">
        <v>467</v>
      </c>
      <c r="L21" s="52" t="s">
        <v>468</v>
      </c>
      <c r="M21" s="52"/>
    </row>
    <row r="22" ht="43.15" customHeight="1" spans="1:13">
      <c r="A22" s="26"/>
      <c r="B22" s="26"/>
      <c r="C22" s="27"/>
      <c r="D22" s="26"/>
      <c r="E22" s="40"/>
      <c r="F22" s="26" t="s">
        <v>496</v>
      </c>
      <c r="G22" s="45" t="s">
        <v>499</v>
      </c>
      <c r="H22" s="43" t="s">
        <v>476</v>
      </c>
      <c r="I22" s="53" t="s">
        <v>499</v>
      </c>
      <c r="J22" s="52" t="s">
        <v>485</v>
      </c>
      <c r="K22" s="52" t="s">
        <v>467</v>
      </c>
      <c r="L22" s="52" t="s">
        <v>468</v>
      </c>
      <c r="M22" s="52"/>
    </row>
    <row r="23" ht="43.15" customHeight="1" spans="1:13">
      <c r="A23" s="26"/>
      <c r="B23" s="26"/>
      <c r="C23" s="27"/>
      <c r="D23" s="26"/>
      <c r="E23" s="40" t="s">
        <v>473</v>
      </c>
      <c r="F23" s="26" t="s">
        <v>474</v>
      </c>
      <c r="G23" s="42" t="s">
        <v>475</v>
      </c>
      <c r="H23" s="43" t="s">
        <v>476</v>
      </c>
      <c r="I23" s="53" t="s">
        <v>499</v>
      </c>
      <c r="J23" s="52" t="s">
        <v>485</v>
      </c>
      <c r="K23" s="52" t="s">
        <v>467</v>
      </c>
      <c r="L23" s="52" t="s">
        <v>468</v>
      </c>
      <c r="M23" s="52"/>
    </row>
    <row r="24" ht="43.15" customHeight="1" spans="1:13">
      <c r="A24" s="26"/>
      <c r="B24" s="26"/>
      <c r="C24" s="27"/>
      <c r="D24" s="26"/>
      <c r="E24" s="40" t="s">
        <v>469</v>
      </c>
      <c r="F24" s="26" t="s">
        <v>486</v>
      </c>
      <c r="G24" s="42" t="s">
        <v>487</v>
      </c>
      <c r="H24" s="43" t="s">
        <v>476</v>
      </c>
      <c r="I24" s="53" t="s">
        <v>499</v>
      </c>
      <c r="J24" s="52" t="s">
        <v>485</v>
      </c>
      <c r="K24" s="52" t="s">
        <v>467</v>
      </c>
      <c r="L24" s="52" t="s">
        <v>468</v>
      </c>
      <c r="M24" s="52"/>
    </row>
    <row r="25" ht="43.15" customHeight="1" spans="1:13">
      <c r="A25" s="26"/>
      <c r="B25" s="26"/>
      <c r="C25" s="27"/>
      <c r="D25" s="26"/>
      <c r="E25" s="40"/>
      <c r="F25" s="26" t="s">
        <v>488</v>
      </c>
      <c r="G25" s="42" t="s">
        <v>500</v>
      </c>
      <c r="H25" s="43" t="s">
        <v>476</v>
      </c>
      <c r="I25" s="53" t="s">
        <v>499</v>
      </c>
      <c r="J25" s="52" t="s">
        <v>485</v>
      </c>
      <c r="K25" s="52" t="s">
        <v>467</v>
      </c>
      <c r="L25" s="52" t="s">
        <v>468</v>
      </c>
      <c r="M25" s="52"/>
    </row>
    <row r="26" ht="43.15" customHeight="1" spans="1:13">
      <c r="A26" s="26"/>
      <c r="B26" s="26"/>
      <c r="C26" s="27"/>
      <c r="D26" s="26"/>
      <c r="E26" s="40"/>
      <c r="F26" s="26" t="s">
        <v>470</v>
      </c>
      <c r="G26" s="42" t="s">
        <v>501</v>
      </c>
      <c r="H26" s="43" t="s">
        <v>502</v>
      </c>
      <c r="I26" s="53" t="s">
        <v>499</v>
      </c>
      <c r="J26" s="52" t="s">
        <v>485</v>
      </c>
      <c r="K26" s="52" t="s">
        <v>467</v>
      </c>
      <c r="L26" s="52" t="s">
        <v>468</v>
      </c>
      <c r="M26" s="52"/>
    </row>
    <row r="27" ht="43.15" customHeight="1" spans="1:13">
      <c r="A27" s="26"/>
      <c r="B27" s="26"/>
      <c r="C27" s="27"/>
      <c r="D27" s="26"/>
      <c r="E27" s="40"/>
      <c r="F27" s="26" t="s">
        <v>491</v>
      </c>
      <c r="G27" s="45" t="s">
        <v>499</v>
      </c>
      <c r="H27" s="44">
        <v>1</v>
      </c>
      <c r="I27" s="53" t="s">
        <v>499</v>
      </c>
      <c r="J27" s="52" t="s">
        <v>485</v>
      </c>
      <c r="K27" s="52" t="s">
        <v>467</v>
      </c>
      <c r="L27" s="52" t="s">
        <v>468</v>
      </c>
      <c r="M27" s="52"/>
    </row>
    <row r="28" ht="43.15" customHeight="1" spans="1:13">
      <c r="A28" s="26"/>
      <c r="B28" s="26"/>
      <c r="C28" s="27"/>
      <c r="D28" s="26"/>
      <c r="E28" s="40"/>
      <c r="F28" s="26" t="s">
        <v>492</v>
      </c>
      <c r="G28" s="45" t="s">
        <v>499</v>
      </c>
      <c r="H28" s="44">
        <v>1</v>
      </c>
      <c r="I28" s="53" t="s">
        <v>499</v>
      </c>
      <c r="J28" s="52" t="s">
        <v>485</v>
      </c>
      <c r="K28" s="52" t="s">
        <v>467</v>
      </c>
      <c r="L28" s="52" t="s">
        <v>468</v>
      </c>
      <c r="M28" s="52"/>
    </row>
    <row r="29" ht="43.15" customHeight="1" spans="1:13">
      <c r="A29" s="26"/>
      <c r="B29" s="26"/>
      <c r="C29" s="27"/>
      <c r="D29" s="26"/>
      <c r="E29" s="40"/>
      <c r="F29" s="26" t="s">
        <v>463</v>
      </c>
      <c r="G29" s="42" t="s">
        <v>501</v>
      </c>
      <c r="H29" s="43" t="s">
        <v>503</v>
      </c>
      <c r="I29" s="53" t="s">
        <v>499</v>
      </c>
      <c r="J29" s="52" t="s">
        <v>485</v>
      </c>
      <c r="K29" s="52" t="s">
        <v>467</v>
      </c>
      <c r="L29" s="52" t="s">
        <v>468</v>
      </c>
      <c r="M29" s="52"/>
    </row>
    <row r="30" ht="43.15" customHeight="1" spans="1:13">
      <c r="A30" s="26" t="s">
        <v>154</v>
      </c>
      <c r="B30" s="26" t="s">
        <v>504</v>
      </c>
      <c r="C30" s="27">
        <v>80</v>
      </c>
      <c r="D30" s="26" t="s">
        <v>505</v>
      </c>
      <c r="E30" s="40" t="s">
        <v>473</v>
      </c>
      <c r="F30" s="26" t="s">
        <v>474</v>
      </c>
      <c r="G30" s="42" t="s">
        <v>475</v>
      </c>
      <c r="H30" s="43" t="s">
        <v>476</v>
      </c>
      <c r="I30" s="53" t="s">
        <v>506</v>
      </c>
      <c r="J30" s="52" t="s">
        <v>475</v>
      </c>
      <c r="K30" s="52" t="s">
        <v>478</v>
      </c>
      <c r="L30" s="52" t="s">
        <v>479</v>
      </c>
      <c r="M30" s="52"/>
    </row>
    <row r="31" ht="43.15" customHeight="1" spans="1:13">
      <c r="A31" s="26"/>
      <c r="B31" s="26"/>
      <c r="C31" s="27"/>
      <c r="D31" s="26"/>
      <c r="E31" s="40" t="s">
        <v>493</v>
      </c>
      <c r="F31" s="26" t="s">
        <v>495</v>
      </c>
      <c r="G31" s="45" t="s">
        <v>506</v>
      </c>
      <c r="H31" s="43" t="s">
        <v>476</v>
      </c>
      <c r="I31" s="53" t="s">
        <v>506</v>
      </c>
      <c r="J31" s="52" t="s">
        <v>485</v>
      </c>
      <c r="K31" s="52" t="s">
        <v>467</v>
      </c>
      <c r="L31" s="52" t="s">
        <v>468</v>
      </c>
      <c r="M31" s="52"/>
    </row>
    <row r="32" ht="43.15" customHeight="1" spans="1:13">
      <c r="A32" s="26"/>
      <c r="B32" s="26"/>
      <c r="C32" s="27"/>
      <c r="D32" s="26"/>
      <c r="E32" s="40"/>
      <c r="F32" s="26" t="s">
        <v>496</v>
      </c>
      <c r="G32" s="45" t="s">
        <v>506</v>
      </c>
      <c r="H32" s="43" t="s">
        <v>476</v>
      </c>
      <c r="I32" s="53" t="s">
        <v>506</v>
      </c>
      <c r="J32" s="52" t="s">
        <v>485</v>
      </c>
      <c r="K32" s="52" t="s">
        <v>467</v>
      </c>
      <c r="L32" s="52" t="s">
        <v>468</v>
      </c>
      <c r="M32" s="52"/>
    </row>
    <row r="33" ht="43.15" customHeight="1" spans="1:13">
      <c r="A33" s="26"/>
      <c r="B33" s="26"/>
      <c r="C33" s="27"/>
      <c r="D33" s="26"/>
      <c r="E33" s="40"/>
      <c r="F33" s="26" t="s">
        <v>494</v>
      </c>
      <c r="G33" s="42" t="s">
        <v>506</v>
      </c>
      <c r="H33" s="43" t="s">
        <v>476</v>
      </c>
      <c r="I33" s="53" t="s">
        <v>506</v>
      </c>
      <c r="J33" s="52" t="s">
        <v>485</v>
      </c>
      <c r="K33" s="52" t="s">
        <v>467</v>
      </c>
      <c r="L33" s="52" t="s">
        <v>468</v>
      </c>
      <c r="M33" s="52"/>
    </row>
    <row r="34" ht="43.15" customHeight="1" spans="1:13">
      <c r="A34" s="26"/>
      <c r="B34" s="26"/>
      <c r="C34" s="27"/>
      <c r="D34" s="26"/>
      <c r="E34" s="40" t="s">
        <v>469</v>
      </c>
      <c r="F34" s="26" t="s">
        <v>463</v>
      </c>
      <c r="G34" s="42" t="s">
        <v>507</v>
      </c>
      <c r="H34" s="43" t="s">
        <v>508</v>
      </c>
      <c r="I34" s="53" t="s">
        <v>506</v>
      </c>
      <c r="J34" s="52" t="s">
        <v>485</v>
      </c>
      <c r="K34" s="52" t="s">
        <v>467</v>
      </c>
      <c r="L34" s="52" t="s">
        <v>468</v>
      </c>
      <c r="M34" s="52"/>
    </row>
    <row r="35" ht="43.15" customHeight="1" spans="1:13">
      <c r="A35" s="26"/>
      <c r="B35" s="26"/>
      <c r="C35" s="27"/>
      <c r="D35" s="26"/>
      <c r="E35" s="40"/>
      <c r="F35" s="26" t="s">
        <v>492</v>
      </c>
      <c r="G35" s="45" t="s">
        <v>506</v>
      </c>
      <c r="H35" s="44">
        <v>1</v>
      </c>
      <c r="I35" s="53" t="s">
        <v>506</v>
      </c>
      <c r="J35" s="52" t="s">
        <v>485</v>
      </c>
      <c r="K35" s="52" t="s">
        <v>467</v>
      </c>
      <c r="L35" s="52" t="s">
        <v>468</v>
      </c>
      <c r="M35" s="52"/>
    </row>
    <row r="36" ht="43.15" customHeight="1" spans="1:13">
      <c r="A36" s="26"/>
      <c r="B36" s="26"/>
      <c r="C36" s="27"/>
      <c r="D36" s="26"/>
      <c r="E36" s="40"/>
      <c r="F36" s="26" t="s">
        <v>491</v>
      </c>
      <c r="G36" s="45" t="s">
        <v>506</v>
      </c>
      <c r="H36" s="44">
        <v>1</v>
      </c>
      <c r="I36" s="53" t="s">
        <v>506</v>
      </c>
      <c r="J36" s="52" t="s">
        <v>485</v>
      </c>
      <c r="K36" s="52" t="s">
        <v>467</v>
      </c>
      <c r="L36" s="52" t="s">
        <v>468</v>
      </c>
      <c r="M36" s="52"/>
    </row>
    <row r="37" ht="43.15" customHeight="1" spans="1:13">
      <c r="A37" s="26"/>
      <c r="B37" s="26"/>
      <c r="C37" s="27"/>
      <c r="D37" s="26"/>
      <c r="E37" s="40"/>
      <c r="F37" s="26" t="s">
        <v>470</v>
      </c>
      <c r="G37" s="42" t="s">
        <v>507</v>
      </c>
      <c r="H37" s="43" t="s">
        <v>509</v>
      </c>
      <c r="I37" s="53" t="s">
        <v>506</v>
      </c>
      <c r="J37" s="52" t="s">
        <v>485</v>
      </c>
      <c r="K37" s="52" t="s">
        <v>467</v>
      </c>
      <c r="L37" s="52" t="s">
        <v>468</v>
      </c>
      <c r="M37" s="52"/>
    </row>
    <row r="38" ht="43.15" customHeight="1" spans="1:13">
      <c r="A38" s="26"/>
      <c r="B38" s="26"/>
      <c r="C38" s="27"/>
      <c r="D38" s="26"/>
      <c r="E38" s="40"/>
      <c r="F38" s="26" t="s">
        <v>488</v>
      </c>
      <c r="G38" s="42" t="s">
        <v>489</v>
      </c>
      <c r="H38" s="43" t="s">
        <v>476</v>
      </c>
      <c r="I38" s="53" t="s">
        <v>506</v>
      </c>
      <c r="J38" s="52" t="s">
        <v>485</v>
      </c>
      <c r="K38" s="52" t="s">
        <v>467</v>
      </c>
      <c r="L38" s="52" t="s">
        <v>468</v>
      </c>
      <c r="M38" s="52"/>
    </row>
    <row r="39" ht="43.15" customHeight="1" spans="1:13">
      <c r="A39" s="26"/>
      <c r="B39" s="26"/>
      <c r="C39" s="27"/>
      <c r="D39" s="26"/>
      <c r="E39" s="40"/>
      <c r="F39" s="26" t="s">
        <v>486</v>
      </c>
      <c r="G39" s="42" t="s">
        <v>487</v>
      </c>
      <c r="H39" s="44">
        <v>1</v>
      </c>
      <c r="I39" s="53" t="s">
        <v>506</v>
      </c>
      <c r="J39" s="52" t="s">
        <v>485</v>
      </c>
      <c r="K39" s="52" t="s">
        <v>467</v>
      </c>
      <c r="L39" s="52" t="s">
        <v>468</v>
      </c>
      <c r="M39" s="52"/>
    </row>
    <row r="40" ht="43.15" customHeight="1" spans="1:13">
      <c r="A40" s="26" t="s">
        <v>154</v>
      </c>
      <c r="B40" s="26" t="s">
        <v>510</v>
      </c>
      <c r="C40" s="27">
        <v>100</v>
      </c>
      <c r="D40" s="26" t="s">
        <v>511</v>
      </c>
      <c r="E40" s="40" t="s">
        <v>469</v>
      </c>
      <c r="F40" s="26" t="s">
        <v>463</v>
      </c>
      <c r="G40" s="42" t="s">
        <v>512</v>
      </c>
      <c r="H40" s="43" t="s">
        <v>513</v>
      </c>
      <c r="I40" s="53" t="s">
        <v>514</v>
      </c>
      <c r="J40" s="52" t="s">
        <v>485</v>
      </c>
      <c r="K40" s="52" t="s">
        <v>467</v>
      </c>
      <c r="L40" s="52" t="s">
        <v>468</v>
      </c>
      <c r="M40" s="52"/>
    </row>
    <row r="41" ht="43.15" customHeight="1" spans="1:13">
      <c r="A41" s="26"/>
      <c r="B41" s="26"/>
      <c r="C41" s="27"/>
      <c r="D41" s="26"/>
      <c r="E41" s="40"/>
      <c r="F41" s="26" t="s">
        <v>488</v>
      </c>
      <c r="G41" s="42" t="s">
        <v>489</v>
      </c>
      <c r="H41" s="43" t="s">
        <v>476</v>
      </c>
      <c r="I41" s="53" t="s">
        <v>514</v>
      </c>
      <c r="J41" s="52" t="s">
        <v>485</v>
      </c>
      <c r="K41" s="52" t="s">
        <v>467</v>
      </c>
      <c r="L41" s="52" t="s">
        <v>468</v>
      </c>
      <c r="M41" s="52"/>
    </row>
    <row r="42" ht="43.15" customHeight="1" spans="1:13">
      <c r="A42" s="26"/>
      <c r="B42" s="26"/>
      <c r="C42" s="27"/>
      <c r="D42" s="26"/>
      <c r="E42" s="40"/>
      <c r="F42" s="26" t="s">
        <v>486</v>
      </c>
      <c r="G42" s="45" t="s">
        <v>514</v>
      </c>
      <c r="H42" s="44">
        <v>1</v>
      </c>
      <c r="I42" s="53" t="s">
        <v>514</v>
      </c>
      <c r="J42" s="52" t="s">
        <v>485</v>
      </c>
      <c r="K42" s="52" t="s">
        <v>467</v>
      </c>
      <c r="L42" s="52" t="s">
        <v>468</v>
      </c>
      <c r="M42" s="52"/>
    </row>
    <row r="43" ht="43.15" customHeight="1" spans="1:13">
      <c r="A43" s="26"/>
      <c r="B43" s="26"/>
      <c r="C43" s="27"/>
      <c r="D43" s="26"/>
      <c r="E43" s="40"/>
      <c r="F43" s="26" t="s">
        <v>470</v>
      </c>
      <c r="G43" s="42" t="s">
        <v>512</v>
      </c>
      <c r="H43" s="43" t="s">
        <v>515</v>
      </c>
      <c r="I43" s="53" t="s">
        <v>514</v>
      </c>
      <c r="J43" s="52" t="s">
        <v>485</v>
      </c>
      <c r="K43" s="52" t="s">
        <v>467</v>
      </c>
      <c r="L43" s="52" t="s">
        <v>468</v>
      </c>
      <c r="M43" s="52"/>
    </row>
    <row r="44" ht="43.15" customHeight="1" spans="1:13">
      <c r="A44" s="26"/>
      <c r="B44" s="26"/>
      <c r="C44" s="27"/>
      <c r="D44" s="26"/>
      <c r="E44" s="40"/>
      <c r="F44" s="26" t="s">
        <v>491</v>
      </c>
      <c r="G44" s="45" t="s">
        <v>514</v>
      </c>
      <c r="H44" s="44">
        <v>1</v>
      </c>
      <c r="I44" s="53" t="s">
        <v>514</v>
      </c>
      <c r="J44" s="52" t="s">
        <v>485</v>
      </c>
      <c r="K44" s="52" t="s">
        <v>467</v>
      </c>
      <c r="L44" s="52" t="s">
        <v>468</v>
      </c>
      <c r="M44" s="52"/>
    </row>
    <row r="45" ht="43.15" customHeight="1" spans="1:13">
      <c r="A45" s="26"/>
      <c r="B45" s="26"/>
      <c r="C45" s="27"/>
      <c r="D45" s="26"/>
      <c r="E45" s="40"/>
      <c r="F45" s="26" t="s">
        <v>492</v>
      </c>
      <c r="G45" s="45" t="s">
        <v>514</v>
      </c>
      <c r="H45" s="44">
        <v>1</v>
      </c>
      <c r="I45" s="53" t="s">
        <v>514</v>
      </c>
      <c r="J45" s="52" t="s">
        <v>485</v>
      </c>
      <c r="K45" s="52" t="s">
        <v>467</v>
      </c>
      <c r="L45" s="52" t="s">
        <v>468</v>
      </c>
      <c r="M45" s="52"/>
    </row>
    <row r="46" ht="43.15" customHeight="1" spans="1:13">
      <c r="A46" s="26"/>
      <c r="B46" s="26"/>
      <c r="C46" s="27"/>
      <c r="D46" s="26"/>
      <c r="E46" s="40" t="s">
        <v>493</v>
      </c>
      <c r="F46" s="26" t="s">
        <v>496</v>
      </c>
      <c r="G46" s="45" t="s">
        <v>514</v>
      </c>
      <c r="H46" s="44">
        <v>1</v>
      </c>
      <c r="I46" s="53" t="s">
        <v>514</v>
      </c>
      <c r="J46" s="52" t="s">
        <v>485</v>
      </c>
      <c r="K46" s="52" t="s">
        <v>467</v>
      </c>
      <c r="L46" s="52" t="s">
        <v>468</v>
      </c>
      <c r="M46" s="52"/>
    </row>
    <row r="47" ht="43.15" customHeight="1" spans="1:13">
      <c r="A47" s="26"/>
      <c r="B47" s="26"/>
      <c r="C47" s="27"/>
      <c r="D47" s="26"/>
      <c r="E47" s="40"/>
      <c r="F47" s="26" t="s">
        <v>495</v>
      </c>
      <c r="G47" s="45" t="s">
        <v>514</v>
      </c>
      <c r="H47" s="44">
        <v>1</v>
      </c>
      <c r="I47" s="53" t="s">
        <v>514</v>
      </c>
      <c r="J47" s="52" t="s">
        <v>485</v>
      </c>
      <c r="K47" s="52" t="s">
        <v>467</v>
      </c>
      <c r="L47" s="52" t="s">
        <v>468</v>
      </c>
      <c r="M47" s="52"/>
    </row>
    <row r="48" ht="43.15" customHeight="1" spans="1:13">
      <c r="A48" s="26"/>
      <c r="B48" s="26"/>
      <c r="C48" s="27"/>
      <c r="D48" s="26"/>
      <c r="E48" s="40"/>
      <c r="F48" s="26" t="s">
        <v>494</v>
      </c>
      <c r="G48" s="45" t="s">
        <v>514</v>
      </c>
      <c r="H48" s="44">
        <v>1</v>
      </c>
      <c r="I48" s="53" t="s">
        <v>514</v>
      </c>
      <c r="J48" s="52" t="s">
        <v>485</v>
      </c>
      <c r="K48" s="52" t="s">
        <v>467</v>
      </c>
      <c r="L48" s="52" t="s">
        <v>468</v>
      </c>
      <c r="M48" s="52"/>
    </row>
    <row r="49" ht="43.15" customHeight="1" spans="1:13">
      <c r="A49" s="26"/>
      <c r="B49" s="26"/>
      <c r="C49" s="27"/>
      <c r="D49" s="26"/>
      <c r="E49" s="40" t="s">
        <v>473</v>
      </c>
      <c r="F49" s="26" t="s">
        <v>474</v>
      </c>
      <c r="G49" s="42" t="s">
        <v>475</v>
      </c>
      <c r="H49" s="43" t="s">
        <v>476</v>
      </c>
      <c r="I49" s="53" t="s">
        <v>514</v>
      </c>
      <c r="J49" s="52" t="s">
        <v>475</v>
      </c>
      <c r="K49" s="52" t="s">
        <v>478</v>
      </c>
      <c r="L49" s="52" t="s">
        <v>479</v>
      </c>
      <c r="M49" s="52"/>
    </row>
  </sheetData>
  <mergeCells count="36">
    <mergeCell ref="C2:M2"/>
    <mergeCell ref="A3:K3"/>
    <mergeCell ref="L3:M3"/>
    <mergeCell ref="E4:M4"/>
    <mergeCell ref="A4:A5"/>
    <mergeCell ref="A7:A9"/>
    <mergeCell ref="A10:A19"/>
    <mergeCell ref="A20:A29"/>
    <mergeCell ref="A30:A39"/>
    <mergeCell ref="A40:A49"/>
    <mergeCell ref="B4:B5"/>
    <mergeCell ref="B7:B9"/>
    <mergeCell ref="B10:B19"/>
    <mergeCell ref="B20:B29"/>
    <mergeCell ref="B30:B39"/>
    <mergeCell ref="B40:B49"/>
    <mergeCell ref="C4:C5"/>
    <mergeCell ref="C7:C9"/>
    <mergeCell ref="C10:C19"/>
    <mergeCell ref="C20:C29"/>
    <mergeCell ref="C30:C39"/>
    <mergeCell ref="C40:C49"/>
    <mergeCell ref="D4:D5"/>
    <mergeCell ref="D7:D9"/>
    <mergeCell ref="D10:D19"/>
    <mergeCell ref="D20:D29"/>
    <mergeCell ref="D30:D39"/>
    <mergeCell ref="D40:D49"/>
    <mergeCell ref="E10:E15"/>
    <mergeCell ref="E16:E18"/>
    <mergeCell ref="E20:E22"/>
    <mergeCell ref="E24:E29"/>
    <mergeCell ref="E31:E33"/>
    <mergeCell ref="E34:E39"/>
    <mergeCell ref="E40:E45"/>
    <mergeCell ref="E46:E4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2" sqref="A2:P2"/>
    </sheetView>
  </sheetViews>
  <sheetFormatPr defaultColWidth="10" defaultRowHeight="13.5"/>
  <cols>
    <col min="1" max="1" width="6.26548672566372" customWidth="1"/>
    <col min="2" max="2" width="13.4513274336283" customWidth="1"/>
    <col min="3" max="3" width="8.45132743362832" customWidth="1"/>
    <col min="4" max="4" width="10.4513274336283" customWidth="1"/>
    <col min="5" max="6" width="9.72566371681416" customWidth="1"/>
    <col min="7" max="7" width="9.90265486725664" customWidth="1"/>
    <col min="8" max="9" width="8.26548672566372" customWidth="1"/>
    <col min="10" max="10" width="33.6371681415929" customWidth="1"/>
    <col min="11" max="11" width="7.08849557522124" customWidth="1"/>
    <col min="12" max="12" width="11.0884955752212" customWidth="1"/>
    <col min="13" max="16" width="9.72566371681416" customWidth="1"/>
    <col min="17" max="17" width="24.4513274336283" customWidth="1"/>
    <col min="18" max="18" width="15.7256637168142" customWidth="1"/>
    <col min="19" max="19" width="9.72566371681416" customWidth="1"/>
  </cols>
  <sheetData>
    <row r="1" ht="42.25" customHeight="1" spans="1:18">
      <c r="A1" s="23" t="s">
        <v>516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ht="23.25" customHeight="1" spans="1:18">
      <c r="A2" s="24" t="s">
        <v>517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31" t="s">
        <v>32</v>
      </c>
      <c r="R2" s="31"/>
    </row>
    <row r="3" ht="21.5" customHeight="1" spans="1:18">
      <c r="A3" s="25" t="s">
        <v>406</v>
      </c>
      <c r="B3" s="25" t="s">
        <v>407</v>
      </c>
      <c r="C3" s="25" t="s">
        <v>518</v>
      </c>
      <c r="D3" s="25"/>
      <c r="E3" s="25"/>
      <c r="F3" s="25"/>
      <c r="G3" s="25"/>
      <c r="H3" s="25"/>
      <c r="I3" s="25"/>
      <c r="J3" s="25" t="s">
        <v>519</v>
      </c>
      <c r="K3" s="25" t="s">
        <v>520</v>
      </c>
      <c r="L3" s="25"/>
      <c r="M3" s="25"/>
      <c r="N3" s="25"/>
      <c r="O3" s="25"/>
      <c r="P3" s="25"/>
      <c r="Q3" s="25"/>
      <c r="R3" s="25"/>
    </row>
    <row r="4" ht="23.25" customHeight="1" spans="1:18">
      <c r="A4" s="25"/>
      <c r="B4" s="25"/>
      <c r="C4" s="25" t="s">
        <v>448</v>
      </c>
      <c r="D4" s="25" t="s">
        <v>521</v>
      </c>
      <c r="E4" s="25"/>
      <c r="F4" s="25"/>
      <c r="G4" s="25"/>
      <c r="H4" s="25" t="s">
        <v>522</v>
      </c>
      <c r="I4" s="25"/>
      <c r="J4" s="25"/>
      <c r="K4" s="25"/>
      <c r="L4" s="25"/>
      <c r="M4" s="25"/>
      <c r="N4" s="25"/>
      <c r="O4" s="25"/>
      <c r="P4" s="25"/>
      <c r="Q4" s="25"/>
      <c r="R4" s="25"/>
    </row>
    <row r="5" ht="31" customHeight="1" spans="1:18">
      <c r="A5" s="25"/>
      <c r="B5" s="25"/>
      <c r="C5" s="25"/>
      <c r="D5" s="25" t="s">
        <v>138</v>
      </c>
      <c r="E5" s="25" t="s">
        <v>523</v>
      </c>
      <c r="F5" s="25" t="s">
        <v>142</v>
      </c>
      <c r="G5" s="25" t="s">
        <v>524</v>
      </c>
      <c r="H5" s="25" t="s">
        <v>159</v>
      </c>
      <c r="I5" s="25" t="s">
        <v>160</v>
      </c>
      <c r="J5" s="25"/>
      <c r="K5" s="25" t="s">
        <v>451</v>
      </c>
      <c r="L5" s="25" t="s">
        <v>452</v>
      </c>
      <c r="M5" s="25" t="s">
        <v>453</v>
      </c>
      <c r="N5" s="25" t="s">
        <v>458</v>
      </c>
      <c r="O5" s="28" t="s">
        <v>454</v>
      </c>
      <c r="P5" s="25" t="s">
        <v>525</v>
      </c>
      <c r="Q5" s="25" t="s">
        <v>526</v>
      </c>
      <c r="R5" s="25" t="s">
        <v>459</v>
      </c>
    </row>
    <row r="6" ht="19.75" customHeight="1" spans="1:18">
      <c r="A6" s="26" t="s">
        <v>2</v>
      </c>
      <c r="B6" s="26" t="s">
        <v>4</v>
      </c>
      <c r="C6" s="27">
        <v>1742.96</v>
      </c>
      <c r="D6" s="27">
        <v>1742.96</v>
      </c>
      <c r="E6" s="27"/>
      <c r="F6" s="27"/>
      <c r="G6" s="27"/>
      <c r="H6" s="27">
        <v>707.55</v>
      </c>
      <c r="I6" s="27">
        <v>1035.41</v>
      </c>
      <c r="J6" s="26" t="s">
        <v>527</v>
      </c>
      <c r="K6" s="29" t="s">
        <v>469</v>
      </c>
      <c r="L6" s="29" t="s">
        <v>528</v>
      </c>
      <c r="M6" s="29"/>
      <c r="N6" s="29"/>
      <c r="O6" s="30" t="s">
        <v>529</v>
      </c>
      <c r="P6" s="29"/>
      <c r="Q6" s="29"/>
      <c r="R6" s="29"/>
    </row>
    <row r="7" ht="22.4" customHeight="1" spans="1:18">
      <c r="A7" s="26"/>
      <c r="B7" s="26"/>
      <c r="C7" s="27"/>
      <c r="D7" s="27"/>
      <c r="E7" s="27"/>
      <c r="F7" s="27"/>
      <c r="G7" s="27"/>
      <c r="H7" s="27"/>
      <c r="I7" s="27"/>
      <c r="J7" s="26"/>
      <c r="K7" s="29"/>
      <c r="L7" s="29" t="s">
        <v>530</v>
      </c>
      <c r="M7" s="29"/>
      <c r="N7" s="29"/>
      <c r="O7" s="30" t="s">
        <v>529</v>
      </c>
      <c r="P7" s="29"/>
      <c r="Q7" s="29"/>
      <c r="R7" s="29"/>
    </row>
    <row r="8" ht="19" customHeight="1" spans="1:18">
      <c r="A8" s="26"/>
      <c r="B8" s="26"/>
      <c r="C8" s="27"/>
      <c r="D8" s="27"/>
      <c r="E8" s="27"/>
      <c r="F8" s="27"/>
      <c r="G8" s="27"/>
      <c r="H8" s="27"/>
      <c r="I8" s="27"/>
      <c r="J8" s="26"/>
      <c r="K8" s="29" t="s">
        <v>493</v>
      </c>
      <c r="L8" s="29" t="s">
        <v>531</v>
      </c>
      <c r="M8" s="29"/>
      <c r="N8" s="29"/>
      <c r="O8" s="30" t="s">
        <v>532</v>
      </c>
      <c r="P8" s="29"/>
      <c r="Q8" s="29"/>
      <c r="R8" s="29"/>
    </row>
    <row r="9" ht="21.5" customHeight="1" spans="1:18">
      <c r="A9" s="26"/>
      <c r="B9" s="26"/>
      <c r="C9" s="27"/>
      <c r="D9" s="27"/>
      <c r="E9" s="27"/>
      <c r="F9" s="27"/>
      <c r="G9" s="27"/>
      <c r="H9" s="27"/>
      <c r="I9" s="27"/>
      <c r="J9" s="26"/>
      <c r="K9" s="29"/>
      <c r="L9" s="29" t="s">
        <v>477</v>
      </c>
      <c r="M9" s="29"/>
      <c r="N9" s="29"/>
      <c r="O9" s="30" t="s">
        <v>533</v>
      </c>
      <c r="P9" s="29"/>
      <c r="Q9" s="29"/>
      <c r="R9" s="29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workbookViewId="0">
      <selection activeCell="J22" sqref="J22"/>
    </sheetView>
  </sheetViews>
  <sheetFormatPr defaultColWidth="9" defaultRowHeight="13.5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9" t="s">
        <v>534</v>
      </c>
      <c r="T1" s="19"/>
    </row>
    <row r="2" ht="23.25" spans="1:20">
      <c r="A2" s="3" t="s">
        <v>535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5.75" spans="1:20">
      <c r="A3" s="4" t="s">
        <v>517</v>
      </c>
      <c r="B3" s="4"/>
      <c r="C3" s="4"/>
      <c r="D3" s="4"/>
      <c r="E3" s="4"/>
      <c r="F3" s="4"/>
      <c r="G3" s="4"/>
      <c r="H3" s="5" t="s">
        <v>536</v>
      </c>
      <c r="I3" s="15"/>
      <c r="J3" s="15"/>
      <c r="K3" s="15"/>
      <c r="L3" s="16"/>
      <c r="M3" s="17"/>
      <c r="N3" s="18" t="s">
        <v>537</v>
      </c>
      <c r="O3" s="18"/>
      <c r="P3" s="18"/>
      <c r="Q3" s="20"/>
      <c r="R3" s="20"/>
      <c r="S3" s="20"/>
      <c r="T3" s="20"/>
    </row>
    <row r="4" ht="14.25" spans="1:20">
      <c r="A4" s="6" t="s">
        <v>407</v>
      </c>
      <c r="B4" s="6" t="s">
        <v>538</v>
      </c>
      <c r="C4" s="6" t="s">
        <v>539</v>
      </c>
      <c r="D4" s="6" t="s">
        <v>540</v>
      </c>
      <c r="E4" s="6" t="s">
        <v>541</v>
      </c>
      <c r="F4" s="7" t="s">
        <v>542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21" t="s">
        <v>543</v>
      </c>
      <c r="S4" s="22"/>
      <c r="T4" s="22"/>
    </row>
    <row r="5" ht="14.25" spans="1:20">
      <c r="A5" s="6"/>
      <c r="B5" s="6"/>
      <c r="C5" s="6"/>
      <c r="D5" s="6"/>
      <c r="E5" s="6"/>
      <c r="F5" s="8" t="s">
        <v>135</v>
      </c>
      <c r="G5" s="9" t="s">
        <v>544</v>
      </c>
      <c r="H5" s="9"/>
      <c r="I5" s="9"/>
      <c r="J5" s="9"/>
      <c r="K5" s="9"/>
      <c r="L5" s="9" t="s">
        <v>523</v>
      </c>
      <c r="M5" s="9" t="s">
        <v>545</v>
      </c>
      <c r="N5" s="9" t="s">
        <v>145</v>
      </c>
      <c r="O5" s="9" t="s">
        <v>546</v>
      </c>
      <c r="P5" s="9" t="s">
        <v>148</v>
      </c>
      <c r="Q5" s="9" t="s">
        <v>547</v>
      </c>
      <c r="R5" s="22" t="s">
        <v>548</v>
      </c>
      <c r="S5" s="22" t="s">
        <v>549</v>
      </c>
      <c r="T5" s="22" t="s">
        <v>550</v>
      </c>
    </row>
    <row r="6" ht="54" spans="1:20">
      <c r="A6" s="6"/>
      <c r="B6" s="6"/>
      <c r="C6" s="6"/>
      <c r="D6" s="6"/>
      <c r="E6" s="6"/>
      <c r="F6" s="10"/>
      <c r="G6" s="11" t="s">
        <v>137</v>
      </c>
      <c r="H6" s="11" t="s">
        <v>551</v>
      </c>
      <c r="I6" s="11" t="s">
        <v>552</v>
      </c>
      <c r="J6" s="11" t="s">
        <v>553</v>
      </c>
      <c r="K6" s="11" t="s">
        <v>554</v>
      </c>
      <c r="L6" s="11"/>
      <c r="M6" s="11"/>
      <c r="N6" s="11"/>
      <c r="O6" s="11"/>
      <c r="P6" s="11"/>
      <c r="Q6" s="11"/>
      <c r="R6" s="11"/>
      <c r="S6" s="11"/>
      <c r="T6" s="11"/>
    </row>
    <row r="7" spans="1:20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6" ht="15.75" spans="1:1">
      <c r="A16" s="14" t="s">
        <v>555</v>
      </c>
    </row>
  </sheetData>
  <mergeCells count="23">
    <mergeCell ref="S1:T1"/>
    <mergeCell ref="A2:T2"/>
    <mergeCell ref="A3:G3"/>
    <mergeCell ref="H3:M3"/>
    <mergeCell ref="N3:T3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2" workbookViewId="0">
      <selection activeCell="D15" sqref="D15"/>
    </sheetView>
  </sheetViews>
  <sheetFormatPr defaultColWidth="10" defaultRowHeight="13.5" outlineLevelCol="7"/>
  <cols>
    <col min="1" max="1" width="29.4513274336283" customWidth="1"/>
    <col min="2" max="2" width="10.1769911504425" customWidth="1"/>
    <col min="3" max="3" width="23.0884955752212" customWidth="1"/>
    <col min="4" max="4" width="10.5398230088496" customWidth="1"/>
    <col min="5" max="5" width="24" customWidth="1"/>
    <col min="6" max="6" width="10.4513274336283" customWidth="1"/>
    <col min="7" max="7" width="20.1769911504425" customWidth="1"/>
    <col min="8" max="8" width="11" customWidth="1"/>
    <col min="9" max="9" width="9.72566371681416" customWidth="1"/>
  </cols>
  <sheetData>
    <row r="1" ht="6.9" customHeight="1" spans="1:8">
      <c r="A1" s="34"/>
      <c r="H1" s="94"/>
    </row>
    <row r="2" ht="24.15" customHeight="1" spans="1:8">
      <c r="A2" s="95" t="s">
        <v>7</v>
      </c>
      <c r="B2" s="95"/>
      <c r="C2" s="95"/>
      <c r="D2" s="95"/>
      <c r="E2" s="95"/>
      <c r="F2" s="95"/>
      <c r="G2" s="95"/>
      <c r="H2" s="95"/>
    </row>
    <row r="3" ht="17.25" customHeight="1" spans="1:8">
      <c r="A3" s="24" t="s">
        <v>31</v>
      </c>
      <c r="B3" s="24"/>
      <c r="C3" s="24"/>
      <c r="D3" s="24"/>
      <c r="E3" s="24"/>
      <c r="F3" s="24"/>
      <c r="G3" s="31" t="s">
        <v>32</v>
      </c>
      <c r="H3" s="31"/>
    </row>
    <row r="4" ht="17.9" customHeight="1" spans="1:8">
      <c r="A4" s="25" t="s">
        <v>33</v>
      </c>
      <c r="B4" s="25"/>
      <c r="C4" s="25" t="s">
        <v>34</v>
      </c>
      <c r="D4" s="25"/>
      <c r="E4" s="25"/>
      <c r="F4" s="25"/>
      <c r="G4" s="25"/>
      <c r="H4" s="25"/>
    </row>
    <row r="5" ht="22.4" customHeight="1" spans="1:8">
      <c r="A5" s="25" t="s">
        <v>35</v>
      </c>
      <c r="B5" s="25" t="s">
        <v>36</v>
      </c>
      <c r="C5" s="25" t="s">
        <v>37</v>
      </c>
      <c r="D5" s="25" t="s">
        <v>36</v>
      </c>
      <c r="E5" s="25" t="s">
        <v>38</v>
      </c>
      <c r="F5" s="25" t="s">
        <v>36</v>
      </c>
      <c r="G5" s="25" t="s">
        <v>39</v>
      </c>
      <c r="H5" s="25" t="s">
        <v>36</v>
      </c>
    </row>
    <row r="6" ht="16.25" customHeight="1" spans="1:8">
      <c r="A6" s="40" t="s">
        <v>40</v>
      </c>
      <c r="B6" s="27">
        <v>1742.96</v>
      </c>
      <c r="C6" s="26" t="s">
        <v>41</v>
      </c>
      <c r="D6" s="59"/>
      <c r="E6" s="40" t="s">
        <v>42</v>
      </c>
      <c r="F6" s="39">
        <v>707.55</v>
      </c>
      <c r="G6" s="26" t="s">
        <v>43</v>
      </c>
      <c r="H6" s="27">
        <v>661.96</v>
      </c>
    </row>
    <row r="7" ht="16.25" customHeight="1" spans="1:8">
      <c r="A7" s="26" t="s">
        <v>44</v>
      </c>
      <c r="B7" s="27">
        <v>1742.96</v>
      </c>
      <c r="C7" s="26" t="s">
        <v>45</v>
      </c>
      <c r="D7" s="59"/>
      <c r="E7" s="26" t="s">
        <v>46</v>
      </c>
      <c r="F7" s="27">
        <v>649.55</v>
      </c>
      <c r="G7" s="26" t="s">
        <v>47</v>
      </c>
      <c r="H7" s="27">
        <v>90</v>
      </c>
    </row>
    <row r="8" ht="16.25" customHeight="1" spans="1:8">
      <c r="A8" s="40" t="s">
        <v>48</v>
      </c>
      <c r="B8" s="27"/>
      <c r="C8" s="26" t="s">
        <v>49</v>
      </c>
      <c r="D8" s="59"/>
      <c r="E8" s="26" t="s">
        <v>50</v>
      </c>
      <c r="F8" s="27">
        <v>58</v>
      </c>
      <c r="G8" s="26" t="s">
        <v>51</v>
      </c>
      <c r="H8" s="27"/>
    </row>
    <row r="9" ht="16.25" customHeight="1" spans="1:8">
      <c r="A9" s="26" t="s">
        <v>52</v>
      </c>
      <c r="B9" s="27"/>
      <c r="C9" s="26" t="s">
        <v>53</v>
      </c>
      <c r="D9" s="59"/>
      <c r="E9" s="26" t="s">
        <v>54</v>
      </c>
      <c r="F9" s="27"/>
      <c r="G9" s="26" t="s">
        <v>55</v>
      </c>
      <c r="H9" s="27"/>
    </row>
    <row r="10" ht="16.25" customHeight="1" spans="1:8">
      <c r="A10" s="26" t="s">
        <v>56</v>
      </c>
      <c r="B10" s="27"/>
      <c r="C10" s="26" t="s">
        <v>57</v>
      </c>
      <c r="D10" s="59"/>
      <c r="E10" s="40" t="s">
        <v>58</v>
      </c>
      <c r="F10" s="39">
        <v>1035.41</v>
      </c>
      <c r="G10" s="26" t="s">
        <v>59</v>
      </c>
      <c r="H10" s="27"/>
    </row>
    <row r="11" ht="16.25" customHeight="1" spans="1:8">
      <c r="A11" s="26" t="s">
        <v>60</v>
      </c>
      <c r="B11" s="27"/>
      <c r="C11" s="26" t="s">
        <v>61</v>
      </c>
      <c r="D11" s="59"/>
      <c r="E11" s="26" t="s">
        <v>62</v>
      </c>
      <c r="F11" s="27">
        <v>12.41</v>
      </c>
      <c r="G11" s="26" t="s">
        <v>63</v>
      </c>
      <c r="H11" s="27"/>
    </row>
    <row r="12" ht="16.25" customHeight="1" spans="1:8">
      <c r="A12" s="26" t="s">
        <v>64</v>
      </c>
      <c r="B12" s="27"/>
      <c r="C12" s="26" t="s">
        <v>65</v>
      </c>
      <c r="D12" s="59"/>
      <c r="E12" s="26" t="s">
        <v>66</v>
      </c>
      <c r="F12" s="27">
        <v>32</v>
      </c>
      <c r="G12" s="26" t="s">
        <v>67</v>
      </c>
      <c r="H12" s="27"/>
    </row>
    <row r="13" ht="16.25" customHeight="1" spans="1:8">
      <c r="A13" s="26" t="s">
        <v>68</v>
      </c>
      <c r="B13" s="27"/>
      <c r="C13" s="26" t="s">
        <v>69</v>
      </c>
      <c r="D13" s="59">
        <v>667.48</v>
      </c>
      <c r="E13" s="26" t="s">
        <v>70</v>
      </c>
      <c r="F13" s="27">
        <v>991</v>
      </c>
      <c r="G13" s="26" t="s">
        <v>71</v>
      </c>
      <c r="H13" s="27"/>
    </row>
    <row r="14" ht="16.25" customHeight="1" spans="1:8">
      <c r="A14" s="26" t="s">
        <v>72</v>
      </c>
      <c r="B14" s="27"/>
      <c r="C14" s="26" t="s">
        <v>73</v>
      </c>
      <c r="D14" s="59"/>
      <c r="E14" s="26" t="s">
        <v>74</v>
      </c>
      <c r="F14" s="27"/>
      <c r="G14" s="26" t="s">
        <v>75</v>
      </c>
      <c r="H14" s="27">
        <v>991</v>
      </c>
    </row>
    <row r="15" ht="16.25" customHeight="1" spans="1:8">
      <c r="A15" s="26" t="s">
        <v>76</v>
      </c>
      <c r="B15" s="27"/>
      <c r="C15" s="26" t="s">
        <v>77</v>
      </c>
      <c r="D15" s="59">
        <v>1029.09</v>
      </c>
      <c r="E15" s="26" t="s">
        <v>78</v>
      </c>
      <c r="F15" s="27"/>
      <c r="G15" s="26" t="s">
        <v>79</v>
      </c>
      <c r="H15" s="27"/>
    </row>
    <row r="16" ht="16.25" customHeight="1" spans="1:8">
      <c r="A16" s="26" t="s">
        <v>80</v>
      </c>
      <c r="B16" s="27"/>
      <c r="C16" s="26" t="s">
        <v>81</v>
      </c>
      <c r="D16" s="59"/>
      <c r="E16" s="26" t="s">
        <v>82</v>
      </c>
      <c r="F16" s="27"/>
      <c r="G16" s="26" t="s">
        <v>83</v>
      </c>
      <c r="H16" s="27"/>
    </row>
    <row r="17" ht="16.25" customHeight="1" spans="1:8">
      <c r="A17" s="26" t="s">
        <v>84</v>
      </c>
      <c r="B17" s="27"/>
      <c r="C17" s="26" t="s">
        <v>85</v>
      </c>
      <c r="D17" s="59"/>
      <c r="E17" s="26" t="s">
        <v>86</v>
      </c>
      <c r="F17" s="27"/>
      <c r="G17" s="26" t="s">
        <v>87</v>
      </c>
      <c r="H17" s="27"/>
    </row>
    <row r="18" ht="16.25" customHeight="1" spans="1:8">
      <c r="A18" s="26" t="s">
        <v>88</v>
      </c>
      <c r="B18" s="27"/>
      <c r="C18" s="26" t="s">
        <v>89</v>
      </c>
      <c r="D18" s="59"/>
      <c r="E18" s="26" t="s">
        <v>90</v>
      </c>
      <c r="F18" s="27"/>
      <c r="G18" s="26" t="s">
        <v>91</v>
      </c>
      <c r="H18" s="27"/>
    </row>
    <row r="19" ht="16.25" customHeight="1" spans="1:8">
      <c r="A19" s="26" t="s">
        <v>92</v>
      </c>
      <c r="B19" s="27"/>
      <c r="C19" s="26" t="s">
        <v>93</v>
      </c>
      <c r="D19" s="59"/>
      <c r="E19" s="26" t="s">
        <v>94</v>
      </c>
      <c r="F19" s="27"/>
      <c r="G19" s="26" t="s">
        <v>95</v>
      </c>
      <c r="H19" s="27"/>
    </row>
    <row r="20" ht="16.25" customHeight="1" spans="1:8">
      <c r="A20" s="40" t="s">
        <v>96</v>
      </c>
      <c r="B20" s="39"/>
      <c r="C20" s="26" t="s">
        <v>97</v>
      </c>
      <c r="D20" s="59"/>
      <c r="E20" s="26" t="s">
        <v>98</v>
      </c>
      <c r="F20" s="27"/>
      <c r="G20" s="26"/>
      <c r="H20" s="27"/>
    </row>
    <row r="21" ht="16.25" customHeight="1" spans="1:8">
      <c r="A21" s="40" t="s">
        <v>99</v>
      </c>
      <c r="B21" s="39"/>
      <c r="C21" s="26" t="s">
        <v>100</v>
      </c>
      <c r="D21" s="59"/>
      <c r="E21" s="40" t="s">
        <v>101</v>
      </c>
      <c r="F21" s="39"/>
      <c r="G21" s="26"/>
      <c r="H21" s="27"/>
    </row>
    <row r="22" ht="16.25" customHeight="1" spans="1:8">
      <c r="A22" s="40" t="s">
        <v>102</v>
      </c>
      <c r="B22" s="39"/>
      <c r="C22" s="26" t="s">
        <v>103</v>
      </c>
      <c r="D22" s="59"/>
      <c r="E22" s="26"/>
      <c r="F22" s="26"/>
      <c r="G22" s="26"/>
      <c r="H22" s="27"/>
    </row>
    <row r="23" ht="16.25" customHeight="1" spans="1:8">
      <c r="A23" s="40" t="s">
        <v>104</v>
      </c>
      <c r="B23" s="39"/>
      <c r="C23" s="26" t="s">
        <v>105</v>
      </c>
      <c r="D23" s="59"/>
      <c r="E23" s="96"/>
      <c r="F23" s="26"/>
      <c r="G23" s="26"/>
      <c r="H23" s="27"/>
    </row>
    <row r="24" ht="16.25" customHeight="1" spans="1:8">
      <c r="A24" s="40" t="s">
        <v>106</v>
      </c>
      <c r="B24" s="39"/>
      <c r="C24" s="26" t="s">
        <v>107</v>
      </c>
      <c r="D24" s="59"/>
      <c r="E24" s="96"/>
      <c r="F24" s="26"/>
      <c r="G24" s="26"/>
      <c r="H24" s="27"/>
    </row>
    <row r="25" ht="16.25" customHeight="1" spans="1:8">
      <c r="A25" s="26" t="s">
        <v>108</v>
      </c>
      <c r="B25" s="27"/>
      <c r="C25" s="26" t="s">
        <v>109</v>
      </c>
      <c r="D25" s="59">
        <v>46.39</v>
      </c>
      <c r="E25" s="96"/>
      <c r="F25" s="26"/>
      <c r="G25" s="26"/>
      <c r="H25" s="27"/>
    </row>
    <row r="26" ht="16.25" customHeight="1" spans="1:8">
      <c r="A26" s="26" t="s">
        <v>110</v>
      </c>
      <c r="B26" s="27"/>
      <c r="C26" s="26" t="s">
        <v>111</v>
      </c>
      <c r="D26" s="59"/>
      <c r="E26" s="26"/>
      <c r="F26" s="26"/>
      <c r="G26" s="26"/>
      <c r="H26" s="27"/>
    </row>
    <row r="27" ht="16.25" customHeight="1" spans="1:8">
      <c r="A27" s="26" t="s">
        <v>112</v>
      </c>
      <c r="B27" s="27"/>
      <c r="C27" s="26" t="s">
        <v>113</v>
      </c>
      <c r="D27" s="59"/>
      <c r="E27" s="26"/>
      <c r="F27" s="26"/>
      <c r="G27" s="26"/>
      <c r="H27" s="27"/>
    </row>
    <row r="28" ht="16.25" customHeight="1" spans="1:8">
      <c r="A28" s="40" t="s">
        <v>114</v>
      </c>
      <c r="B28" s="39"/>
      <c r="C28" s="26" t="s">
        <v>115</v>
      </c>
      <c r="D28" s="59"/>
      <c r="E28" s="26"/>
      <c r="F28" s="26"/>
      <c r="G28" s="26"/>
      <c r="H28" s="27"/>
    </row>
    <row r="29" ht="16.25" customHeight="1" spans="1:8">
      <c r="A29" s="40" t="s">
        <v>116</v>
      </c>
      <c r="B29" s="39"/>
      <c r="C29" s="26" t="s">
        <v>117</v>
      </c>
      <c r="D29" s="59"/>
      <c r="E29" s="26"/>
      <c r="F29" s="26"/>
      <c r="G29" s="26"/>
      <c r="H29" s="27"/>
    </row>
    <row r="30" ht="16.25" customHeight="1" spans="1:8">
      <c r="A30" s="40" t="s">
        <v>118</v>
      </c>
      <c r="B30" s="39"/>
      <c r="C30" s="26" t="s">
        <v>119</v>
      </c>
      <c r="D30" s="59"/>
      <c r="E30" s="26"/>
      <c r="F30" s="26"/>
      <c r="G30" s="26"/>
      <c r="H30" s="27"/>
    </row>
    <row r="31" ht="16.25" customHeight="1" spans="1:8">
      <c r="A31" s="40" t="s">
        <v>120</v>
      </c>
      <c r="B31" s="39"/>
      <c r="C31" s="26" t="s">
        <v>121</v>
      </c>
      <c r="D31" s="59"/>
      <c r="E31" s="26"/>
      <c r="F31" s="26"/>
      <c r="G31" s="26"/>
      <c r="H31" s="27"/>
    </row>
    <row r="32" ht="16.25" customHeight="1" spans="1:8">
      <c r="A32" s="40" t="s">
        <v>122</v>
      </c>
      <c r="B32" s="39"/>
      <c r="C32" s="26" t="s">
        <v>123</v>
      </c>
      <c r="D32" s="59"/>
      <c r="E32" s="26"/>
      <c r="F32" s="26"/>
      <c r="G32" s="26"/>
      <c r="H32" s="27"/>
    </row>
    <row r="33" ht="16.25" customHeight="1" spans="1:8">
      <c r="A33" s="26"/>
      <c r="B33" s="26"/>
      <c r="C33" s="26" t="s">
        <v>124</v>
      </c>
      <c r="D33" s="59"/>
      <c r="E33" s="26"/>
      <c r="F33" s="26"/>
      <c r="G33" s="26"/>
      <c r="H33" s="26"/>
    </row>
    <row r="34" ht="16.25" customHeight="1" spans="1:8">
      <c r="A34" s="26"/>
      <c r="B34" s="26"/>
      <c r="C34" s="26" t="s">
        <v>125</v>
      </c>
      <c r="D34" s="59"/>
      <c r="E34" s="26"/>
      <c r="F34" s="26"/>
      <c r="G34" s="26"/>
      <c r="H34" s="26"/>
    </row>
    <row r="35" ht="16.25" customHeight="1" spans="1:8">
      <c r="A35" s="26"/>
      <c r="B35" s="26"/>
      <c r="C35" s="26" t="s">
        <v>126</v>
      </c>
      <c r="D35" s="59"/>
      <c r="E35" s="26"/>
      <c r="F35" s="26"/>
      <c r="G35" s="26"/>
      <c r="H35" s="26"/>
    </row>
    <row r="36" ht="16.25" customHeight="1" spans="1:8">
      <c r="A36" s="26"/>
      <c r="B36" s="26"/>
      <c r="C36" s="26"/>
      <c r="D36" s="26"/>
      <c r="E36" s="26"/>
      <c r="F36" s="26"/>
      <c r="G36" s="26"/>
      <c r="H36" s="26"/>
    </row>
    <row r="37" ht="16.25" customHeight="1" spans="1:8">
      <c r="A37" s="40" t="s">
        <v>127</v>
      </c>
      <c r="B37" s="39">
        <v>1742.96</v>
      </c>
      <c r="C37" s="40" t="s">
        <v>128</v>
      </c>
      <c r="D37" s="39">
        <v>1742.96</v>
      </c>
      <c r="E37" s="40" t="s">
        <v>128</v>
      </c>
      <c r="F37" s="39">
        <v>1742.96</v>
      </c>
      <c r="G37" s="40" t="s">
        <v>128</v>
      </c>
      <c r="H37" s="39">
        <v>1742.96</v>
      </c>
    </row>
    <row r="38" ht="16.25" customHeight="1" spans="1:8">
      <c r="A38" s="40" t="s">
        <v>129</v>
      </c>
      <c r="B38" s="39"/>
      <c r="C38" s="40" t="s">
        <v>130</v>
      </c>
      <c r="D38" s="39"/>
      <c r="E38" s="40" t="s">
        <v>130</v>
      </c>
      <c r="F38" s="39"/>
      <c r="G38" s="40" t="s">
        <v>130</v>
      </c>
      <c r="H38" s="39"/>
    </row>
    <row r="39" ht="16.25" customHeight="1" spans="1:8">
      <c r="A39" s="26"/>
      <c r="B39" s="27"/>
      <c r="C39" s="26"/>
      <c r="D39" s="27"/>
      <c r="E39" s="40"/>
      <c r="F39" s="39"/>
      <c r="G39" s="40"/>
      <c r="H39" s="39"/>
    </row>
    <row r="40" ht="16.25" customHeight="1" spans="1:8">
      <c r="A40" s="40" t="s">
        <v>131</v>
      </c>
      <c r="B40" s="39">
        <v>1742.96</v>
      </c>
      <c r="C40" s="40" t="s">
        <v>132</v>
      </c>
      <c r="D40" s="39">
        <v>1742.96</v>
      </c>
      <c r="E40" s="40" t="s">
        <v>132</v>
      </c>
      <c r="F40" s="39">
        <v>1742.96</v>
      </c>
      <c r="G40" s="40" t="s">
        <v>132</v>
      </c>
      <c r="H40" s="39">
        <v>1742.96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141592920354" customWidth="1"/>
    <col min="2" max="2" width="16.1769911504425" customWidth="1"/>
    <col min="3" max="3" width="8.26548672566372" customWidth="1"/>
    <col min="4" max="4" width="7.72566371681416" customWidth="1"/>
    <col min="5" max="5" width="9" customWidth="1"/>
    <col min="6" max="25" width="7.72566371681416" customWidth="1"/>
    <col min="26" max="26" width="9.72566371681416" customWidth="1"/>
  </cols>
  <sheetData>
    <row r="1" ht="16.4" customHeight="1" spans="1:1">
      <c r="A1" s="34"/>
    </row>
    <row r="2" ht="33.65" customHeight="1" spans="1:25">
      <c r="A2" s="23" t="s">
        <v>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ht="22.4" customHeight="1" spans="1: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31" t="s">
        <v>32</v>
      </c>
      <c r="Y3" s="31"/>
    </row>
    <row r="4" ht="22.4" customHeight="1" spans="1:25">
      <c r="A4" s="56" t="s">
        <v>133</v>
      </c>
      <c r="B4" s="56" t="s">
        <v>134</v>
      </c>
      <c r="C4" s="56" t="s">
        <v>135</v>
      </c>
      <c r="D4" s="56" t="s">
        <v>136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 t="s">
        <v>129</v>
      </c>
      <c r="T4" s="56"/>
      <c r="U4" s="56"/>
      <c r="V4" s="56"/>
      <c r="W4" s="56"/>
      <c r="X4" s="56"/>
      <c r="Y4" s="56"/>
    </row>
    <row r="5" ht="22.4" customHeight="1" spans="1:25">
      <c r="A5" s="56"/>
      <c r="B5" s="56"/>
      <c r="C5" s="56"/>
      <c r="D5" s="56" t="s">
        <v>137</v>
      </c>
      <c r="E5" s="56" t="s">
        <v>138</v>
      </c>
      <c r="F5" s="56" t="s">
        <v>139</v>
      </c>
      <c r="G5" s="56" t="s">
        <v>140</v>
      </c>
      <c r="H5" s="56" t="s">
        <v>141</v>
      </c>
      <c r="I5" s="56" t="s">
        <v>142</v>
      </c>
      <c r="J5" s="56" t="s">
        <v>143</v>
      </c>
      <c r="K5" s="56"/>
      <c r="L5" s="56"/>
      <c r="M5" s="56"/>
      <c r="N5" s="56" t="s">
        <v>144</v>
      </c>
      <c r="O5" s="56" t="s">
        <v>145</v>
      </c>
      <c r="P5" s="56" t="s">
        <v>146</v>
      </c>
      <c r="Q5" s="56" t="s">
        <v>147</v>
      </c>
      <c r="R5" s="56" t="s">
        <v>148</v>
      </c>
      <c r="S5" s="56" t="s">
        <v>137</v>
      </c>
      <c r="T5" s="56" t="s">
        <v>138</v>
      </c>
      <c r="U5" s="56" t="s">
        <v>139</v>
      </c>
      <c r="V5" s="56" t="s">
        <v>140</v>
      </c>
      <c r="W5" s="56" t="s">
        <v>141</v>
      </c>
      <c r="X5" s="56" t="s">
        <v>142</v>
      </c>
      <c r="Y5" s="56" t="s">
        <v>149</v>
      </c>
    </row>
    <row r="6" ht="22.4" customHeight="1" spans="1:25">
      <c r="A6" s="56"/>
      <c r="B6" s="56"/>
      <c r="C6" s="56"/>
      <c r="D6" s="56"/>
      <c r="E6" s="56"/>
      <c r="F6" s="56"/>
      <c r="G6" s="56"/>
      <c r="H6" s="56"/>
      <c r="I6" s="56"/>
      <c r="J6" s="56" t="s">
        <v>150</v>
      </c>
      <c r="K6" s="56" t="s">
        <v>151</v>
      </c>
      <c r="L6" s="56" t="s">
        <v>152</v>
      </c>
      <c r="M6" s="56" t="s">
        <v>141</v>
      </c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ht="22.75" customHeight="1" spans="1:25">
      <c r="A7" s="40"/>
      <c r="B7" s="40" t="s">
        <v>135</v>
      </c>
      <c r="C7" s="65">
        <v>1742.96</v>
      </c>
      <c r="D7" s="65">
        <v>1742.96</v>
      </c>
      <c r="E7" s="65">
        <v>1742.96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ht="22.75" customHeight="1" spans="1:25">
      <c r="A8" s="38" t="s">
        <v>153</v>
      </c>
      <c r="B8" s="38" t="s">
        <v>4</v>
      </c>
      <c r="C8" s="65">
        <v>1742.96</v>
      </c>
      <c r="D8" s="65">
        <v>1742.96</v>
      </c>
      <c r="E8" s="65">
        <v>1742.96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</row>
    <row r="9" ht="22.75" customHeight="1" spans="1:25">
      <c r="A9" s="93" t="s">
        <v>154</v>
      </c>
      <c r="B9" s="93" t="s">
        <v>155</v>
      </c>
      <c r="C9" s="59">
        <v>1742.96</v>
      </c>
      <c r="D9" s="59">
        <v>1742.96</v>
      </c>
      <c r="E9" s="27">
        <v>1742.96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ht="16.4" customHeight="1"/>
    <row r="11" ht="16.4" customHeight="1" spans="7:7">
      <c r="G11" s="34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K16" sqref="K16"/>
    </sheetView>
  </sheetViews>
  <sheetFormatPr defaultColWidth="10" defaultRowHeight="13.5"/>
  <cols>
    <col min="1" max="1" width="4.63716814159292" customWidth="1"/>
    <col min="2" max="2" width="4.90265486725664" customWidth="1"/>
    <col min="3" max="3" width="5" customWidth="1"/>
    <col min="4" max="4" width="11.9026548672566" customWidth="1"/>
    <col min="5" max="5" width="25.8141592920354" customWidth="1"/>
    <col min="6" max="6" width="12.3628318584071" customWidth="1"/>
    <col min="7" max="7" width="11.3628318584071" customWidth="1"/>
    <col min="8" max="8" width="14" customWidth="1"/>
    <col min="9" max="9" width="14.8141592920354" customWidth="1"/>
    <col min="10" max="11" width="17.5398230088496" customWidth="1"/>
    <col min="12" max="12" width="9.72566371681416" customWidth="1"/>
  </cols>
  <sheetData>
    <row r="1" ht="16.4" customHeight="1" spans="1:4">
      <c r="A1" s="34"/>
      <c r="D1" s="35"/>
    </row>
    <row r="2" ht="31.9" customHeight="1" spans="1:11">
      <c r="A2" s="23" t="s">
        <v>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5" customHeight="1" spans="1:11">
      <c r="A3" s="80" t="s">
        <v>31</v>
      </c>
      <c r="B3" s="80"/>
      <c r="C3" s="80"/>
      <c r="D3" s="80"/>
      <c r="E3" s="80"/>
      <c r="F3" s="80"/>
      <c r="G3" s="80"/>
      <c r="H3" s="80"/>
      <c r="I3" s="80"/>
      <c r="J3" s="80"/>
      <c r="K3" s="31" t="s">
        <v>32</v>
      </c>
    </row>
    <row r="4" ht="27.65" customHeight="1" spans="1:11">
      <c r="A4" s="25" t="s">
        <v>156</v>
      </c>
      <c r="B4" s="25"/>
      <c r="C4" s="25"/>
      <c r="D4" s="25" t="s">
        <v>157</v>
      </c>
      <c r="E4" s="25" t="s">
        <v>158</v>
      </c>
      <c r="F4" s="25" t="s">
        <v>135</v>
      </c>
      <c r="G4" s="25" t="s">
        <v>159</v>
      </c>
      <c r="H4" s="25" t="s">
        <v>160</v>
      </c>
      <c r="I4" s="25" t="s">
        <v>161</v>
      </c>
      <c r="J4" s="25" t="s">
        <v>162</v>
      </c>
      <c r="K4" s="25" t="s">
        <v>163</v>
      </c>
    </row>
    <row r="5" ht="25.9" customHeight="1" spans="1:11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</row>
    <row r="6" ht="22.75" customHeight="1" spans="1:11">
      <c r="A6" s="64"/>
      <c r="B6" s="64"/>
      <c r="C6" s="64"/>
      <c r="D6" s="81" t="s">
        <v>135</v>
      </c>
      <c r="E6" s="81"/>
      <c r="F6" s="82">
        <v>1742.96</v>
      </c>
      <c r="G6" s="82">
        <v>707.55</v>
      </c>
      <c r="H6" s="82">
        <v>1035.41</v>
      </c>
      <c r="I6" s="82"/>
      <c r="J6" s="81"/>
      <c r="K6" s="81"/>
    </row>
    <row r="7" ht="22.75" customHeight="1" spans="1:11">
      <c r="A7" s="83"/>
      <c r="B7" s="83"/>
      <c r="C7" s="83"/>
      <c r="D7" s="84" t="s">
        <v>153</v>
      </c>
      <c r="E7" s="84" t="s">
        <v>4</v>
      </c>
      <c r="F7" s="85">
        <v>1742.96</v>
      </c>
      <c r="G7" s="85">
        <v>707.55</v>
      </c>
      <c r="H7" s="85">
        <v>1035.41</v>
      </c>
      <c r="I7" s="85"/>
      <c r="J7" s="87"/>
      <c r="K7" s="87"/>
    </row>
    <row r="8" ht="22.75" customHeight="1" spans="1:11">
      <c r="A8" s="83"/>
      <c r="B8" s="83"/>
      <c r="C8" s="83"/>
      <c r="D8" s="84" t="s">
        <v>154</v>
      </c>
      <c r="E8" s="84" t="s">
        <v>155</v>
      </c>
      <c r="F8" s="85">
        <v>1742.96</v>
      </c>
      <c r="G8" s="85">
        <v>707.55</v>
      </c>
      <c r="H8" s="85">
        <v>1035.41</v>
      </c>
      <c r="I8" s="85"/>
      <c r="J8" s="87"/>
      <c r="K8" s="87"/>
    </row>
    <row r="9" ht="21" customHeight="1" spans="1:11">
      <c r="A9" s="61" t="s">
        <v>167</v>
      </c>
      <c r="B9" s="26"/>
      <c r="C9" s="26"/>
      <c r="D9" s="57"/>
      <c r="E9" s="58" t="s">
        <v>168</v>
      </c>
      <c r="F9" s="27">
        <v>667.48</v>
      </c>
      <c r="G9" s="27">
        <v>623.07</v>
      </c>
      <c r="H9" s="27">
        <v>44.41</v>
      </c>
      <c r="I9" s="88"/>
      <c r="J9" s="89"/>
      <c r="K9" s="89"/>
    </row>
    <row r="10" ht="21" customHeight="1" spans="1:11">
      <c r="A10" s="61" t="s">
        <v>167</v>
      </c>
      <c r="B10" s="61" t="s">
        <v>169</v>
      </c>
      <c r="C10" s="26"/>
      <c r="D10" s="58"/>
      <c r="E10" s="58" t="s">
        <v>170</v>
      </c>
      <c r="F10" s="27">
        <v>598.08</v>
      </c>
      <c r="G10" s="27">
        <v>559.58</v>
      </c>
      <c r="H10" s="59">
        <v>38.5</v>
      </c>
      <c r="I10" s="88"/>
      <c r="J10" s="89"/>
      <c r="K10" s="89"/>
    </row>
    <row r="11" ht="21" customHeight="1" spans="1:11">
      <c r="A11" s="61" t="s">
        <v>167</v>
      </c>
      <c r="B11" s="61" t="s">
        <v>169</v>
      </c>
      <c r="C11" s="61" t="s">
        <v>171</v>
      </c>
      <c r="D11" s="57" t="s">
        <v>172</v>
      </c>
      <c r="E11" s="26" t="s">
        <v>173</v>
      </c>
      <c r="F11" s="27">
        <v>598.08</v>
      </c>
      <c r="G11" s="27">
        <v>559.58</v>
      </c>
      <c r="H11" s="59">
        <v>38.5</v>
      </c>
      <c r="I11" s="88"/>
      <c r="J11" s="89"/>
      <c r="K11" s="89"/>
    </row>
    <row r="12" ht="21" customHeight="1" spans="1:11">
      <c r="A12" s="61" t="s">
        <v>167</v>
      </c>
      <c r="B12" s="61" t="s">
        <v>174</v>
      </c>
      <c r="C12" s="61"/>
      <c r="D12" s="57"/>
      <c r="E12" s="26" t="s">
        <v>175</v>
      </c>
      <c r="F12" s="27">
        <v>59.13</v>
      </c>
      <c r="G12" s="27">
        <v>59.13</v>
      </c>
      <c r="H12" s="59"/>
      <c r="I12" s="88"/>
      <c r="J12" s="89"/>
      <c r="K12" s="89"/>
    </row>
    <row r="13" ht="21" customHeight="1" spans="1:11">
      <c r="A13" s="61" t="s">
        <v>167</v>
      </c>
      <c r="B13" s="61" t="s">
        <v>174</v>
      </c>
      <c r="C13" s="61" t="s">
        <v>174</v>
      </c>
      <c r="D13" s="57" t="s">
        <v>176</v>
      </c>
      <c r="E13" s="26" t="s">
        <v>177</v>
      </c>
      <c r="F13" s="27">
        <v>59.13</v>
      </c>
      <c r="G13" s="27">
        <v>59.13</v>
      </c>
      <c r="H13" s="59"/>
      <c r="I13" s="88"/>
      <c r="J13" s="89"/>
      <c r="K13" s="89"/>
    </row>
    <row r="14" ht="21" customHeight="1" spans="1:11">
      <c r="A14" s="61" t="s">
        <v>167</v>
      </c>
      <c r="B14" s="61" t="s">
        <v>178</v>
      </c>
      <c r="C14" s="61"/>
      <c r="D14" s="57"/>
      <c r="E14" s="26" t="s">
        <v>179</v>
      </c>
      <c r="F14" s="27">
        <v>10.27</v>
      </c>
      <c r="G14" s="27">
        <v>4.36</v>
      </c>
      <c r="H14" s="59">
        <v>5.91</v>
      </c>
      <c r="I14" s="88"/>
      <c r="J14" s="89"/>
      <c r="K14" s="89"/>
    </row>
    <row r="15" ht="21" customHeight="1" spans="1:11">
      <c r="A15" s="61" t="s">
        <v>167</v>
      </c>
      <c r="B15" s="61" t="s">
        <v>178</v>
      </c>
      <c r="C15" s="61" t="s">
        <v>178</v>
      </c>
      <c r="D15" s="57" t="s">
        <v>180</v>
      </c>
      <c r="E15" s="26" t="s">
        <v>181</v>
      </c>
      <c r="F15" s="27">
        <v>10.27</v>
      </c>
      <c r="G15" s="27">
        <v>4.36</v>
      </c>
      <c r="H15" s="59">
        <v>5.91</v>
      </c>
      <c r="I15" s="88"/>
      <c r="J15" s="89"/>
      <c r="K15" s="89"/>
    </row>
    <row r="16" ht="21" customHeight="1" spans="1:11">
      <c r="A16" s="61" t="s">
        <v>182</v>
      </c>
      <c r="B16" s="61"/>
      <c r="C16" s="61"/>
      <c r="D16" s="57"/>
      <c r="E16" s="40" t="s">
        <v>183</v>
      </c>
      <c r="F16" s="27">
        <v>1029.09</v>
      </c>
      <c r="G16" s="27">
        <v>38.09</v>
      </c>
      <c r="H16" s="27">
        <v>991</v>
      </c>
      <c r="I16" s="88"/>
      <c r="J16" s="89"/>
      <c r="K16" s="89"/>
    </row>
    <row r="17" ht="21" customHeight="1" spans="1:11">
      <c r="A17" s="61" t="s">
        <v>182</v>
      </c>
      <c r="B17" s="61" t="s">
        <v>184</v>
      </c>
      <c r="C17" s="61"/>
      <c r="D17" s="57"/>
      <c r="E17" s="26" t="s">
        <v>185</v>
      </c>
      <c r="F17" s="27">
        <v>138.09</v>
      </c>
      <c r="G17" s="27">
        <v>38.09</v>
      </c>
      <c r="H17" s="59">
        <v>100</v>
      </c>
      <c r="I17" s="90"/>
      <c r="J17" s="91"/>
      <c r="K17" s="91"/>
    </row>
    <row r="18" ht="21" customHeight="1" spans="1:11">
      <c r="A18" s="61" t="s">
        <v>182</v>
      </c>
      <c r="B18" s="61" t="s">
        <v>184</v>
      </c>
      <c r="C18" s="61" t="s">
        <v>169</v>
      </c>
      <c r="D18" s="57" t="s">
        <v>186</v>
      </c>
      <c r="E18" s="26" t="s">
        <v>187</v>
      </c>
      <c r="F18" s="27">
        <v>38.09</v>
      </c>
      <c r="G18" s="27">
        <v>38.09</v>
      </c>
      <c r="H18" s="86"/>
      <c r="I18" s="92"/>
      <c r="J18" s="92"/>
      <c r="K18" s="92"/>
    </row>
    <row r="19" ht="21" customHeight="1" spans="1:11">
      <c r="A19" s="61" t="s">
        <v>182</v>
      </c>
      <c r="B19" s="61" t="s">
        <v>184</v>
      </c>
      <c r="C19" s="61" t="s">
        <v>188</v>
      </c>
      <c r="D19" s="57" t="s">
        <v>189</v>
      </c>
      <c r="E19" s="26" t="s">
        <v>190</v>
      </c>
      <c r="F19" s="27">
        <v>100</v>
      </c>
      <c r="G19" s="27"/>
      <c r="H19" s="86">
        <v>100</v>
      </c>
      <c r="I19" s="92"/>
      <c r="J19" s="92"/>
      <c r="K19" s="92"/>
    </row>
    <row r="20" ht="21" customHeight="1" spans="1:11">
      <c r="A20" s="61" t="s">
        <v>182</v>
      </c>
      <c r="B20" s="61" t="s">
        <v>191</v>
      </c>
      <c r="C20" s="61"/>
      <c r="D20" s="57"/>
      <c r="E20" s="26" t="s">
        <v>192</v>
      </c>
      <c r="F20" s="27">
        <v>871</v>
      </c>
      <c r="G20" s="27"/>
      <c r="H20" s="86">
        <v>871</v>
      </c>
      <c r="I20" s="92"/>
      <c r="J20" s="92"/>
      <c r="K20" s="92"/>
    </row>
    <row r="21" ht="21" customHeight="1" spans="1:11">
      <c r="A21" s="61" t="s">
        <v>182</v>
      </c>
      <c r="B21" s="61" t="s">
        <v>191</v>
      </c>
      <c r="C21" s="61" t="s">
        <v>188</v>
      </c>
      <c r="D21" s="57" t="s">
        <v>193</v>
      </c>
      <c r="E21" s="26" t="s">
        <v>194</v>
      </c>
      <c r="F21" s="27">
        <v>791</v>
      </c>
      <c r="G21" s="27"/>
      <c r="H21" s="86">
        <v>791</v>
      </c>
      <c r="I21" s="92"/>
      <c r="J21" s="92"/>
      <c r="K21" s="92"/>
    </row>
    <row r="22" ht="21" customHeight="1" spans="1:11">
      <c r="A22" s="61" t="s">
        <v>182</v>
      </c>
      <c r="B22" s="61" t="s">
        <v>191</v>
      </c>
      <c r="C22" s="61" t="s">
        <v>178</v>
      </c>
      <c r="D22" s="57" t="s">
        <v>195</v>
      </c>
      <c r="E22" s="26" t="s">
        <v>196</v>
      </c>
      <c r="F22" s="27">
        <v>80</v>
      </c>
      <c r="G22" s="27"/>
      <c r="H22" s="86">
        <v>80</v>
      </c>
      <c r="I22" s="92"/>
      <c r="J22" s="92"/>
      <c r="K22" s="92"/>
    </row>
    <row r="23" ht="21" customHeight="1" spans="1:11">
      <c r="A23" s="61" t="s">
        <v>182</v>
      </c>
      <c r="B23" s="61" t="s">
        <v>197</v>
      </c>
      <c r="C23" s="61"/>
      <c r="D23" s="57"/>
      <c r="E23" s="26" t="s">
        <v>198</v>
      </c>
      <c r="F23" s="27">
        <v>20</v>
      </c>
      <c r="G23" s="27"/>
      <c r="H23" s="86">
        <v>20</v>
      </c>
      <c r="I23" s="92"/>
      <c r="J23" s="92"/>
      <c r="K23" s="92"/>
    </row>
    <row r="24" ht="21" customHeight="1" spans="1:11">
      <c r="A24" s="61" t="s">
        <v>182</v>
      </c>
      <c r="B24" s="61" t="s">
        <v>197</v>
      </c>
      <c r="C24" s="61" t="s">
        <v>169</v>
      </c>
      <c r="D24" s="57" t="s">
        <v>199</v>
      </c>
      <c r="E24" s="26" t="s">
        <v>200</v>
      </c>
      <c r="F24" s="27">
        <v>20</v>
      </c>
      <c r="G24" s="27"/>
      <c r="H24" s="86">
        <v>20</v>
      </c>
      <c r="I24" s="92"/>
      <c r="J24" s="92"/>
      <c r="K24" s="92"/>
    </row>
    <row r="25" ht="21" customHeight="1" spans="1:11">
      <c r="A25" s="61" t="s">
        <v>201</v>
      </c>
      <c r="B25" s="61"/>
      <c r="C25" s="61"/>
      <c r="D25" s="57"/>
      <c r="E25" s="40" t="s">
        <v>202</v>
      </c>
      <c r="F25" s="27">
        <v>46.39</v>
      </c>
      <c r="G25" s="27">
        <v>46.39</v>
      </c>
      <c r="H25" s="86"/>
      <c r="I25" s="92"/>
      <c r="J25" s="92"/>
      <c r="K25" s="92"/>
    </row>
    <row r="26" ht="21" customHeight="1" spans="1:11">
      <c r="A26" s="61" t="s">
        <v>201</v>
      </c>
      <c r="B26" s="61" t="s">
        <v>188</v>
      </c>
      <c r="C26" s="61"/>
      <c r="D26" s="57"/>
      <c r="E26" s="26" t="s">
        <v>203</v>
      </c>
      <c r="F26" s="27">
        <v>46.39</v>
      </c>
      <c r="G26" s="27">
        <v>46.39</v>
      </c>
      <c r="H26" s="86"/>
      <c r="I26" s="92"/>
      <c r="J26" s="92"/>
      <c r="K26" s="92"/>
    </row>
    <row r="27" ht="21" customHeight="1" spans="1:11">
      <c r="A27" s="61" t="s">
        <v>201</v>
      </c>
      <c r="B27" s="61" t="s">
        <v>188</v>
      </c>
      <c r="C27" s="61" t="s">
        <v>169</v>
      </c>
      <c r="D27" s="57" t="s">
        <v>204</v>
      </c>
      <c r="E27" s="26" t="s">
        <v>205</v>
      </c>
      <c r="F27" s="27">
        <v>46.39</v>
      </c>
      <c r="G27" s="27">
        <v>46.39</v>
      </c>
      <c r="H27" s="86"/>
      <c r="I27" s="92"/>
      <c r="J27" s="92"/>
      <c r="K27" s="9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opLeftCell="A2" workbookViewId="0">
      <selection activeCell="A1" sqref="A1"/>
    </sheetView>
  </sheetViews>
  <sheetFormatPr defaultColWidth="10" defaultRowHeight="13.5"/>
  <cols>
    <col min="1" max="1" width="3.63716814159292" customWidth="1"/>
    <col min="2" max="2" width="4.72566371681416" customWidth="1"/>
    <col min="3" max="3" width="4.63716814159292" customWidth="1"/>
    <col min="4" max="4" width="7.36283185840708" customWidth="1"/>
    <col min="5" max="5" width="20.0884955752212" customWidth="1"/>
    <col min="6" max="6" width="9.17699115044248" customWidth="1"/>
    <col min="7" max="12" width="7.17699115044248" customWidth="1"/>
    <col min="13" max="13" width="6.8141592920354" customWidth="1"/>
    <col min="14" max="17" width="7.17699115044248" customWidth="1"/>
    <col min="18" max="18" width="7.08849557522124" customWidth="1"/>
    <col min="19" max="20" width="7.17699115044248" customWidth="1"/>
    <col min="21" max="22" width="9.72566371681416" customWidth="1"/>
  </cols>
  <sheetData>
    <row r="1" ht="16.4" customHeight="1" spans="1:1">
      <c r="A1" s="34"/>
    </row>
    <row r="2" ht="42.25" customHeight="1" spans="1:20">
      <c r="A2" s="23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ht="19.75" customHeight="1" spans="1:20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31" t="s">
        <v>32</v>
      </c>
      <c r="T3" s="31"/>
    </row>
    <row r="4" ht="19.75" customHeight="1" spans="1:20">
      <c r="A4" s="56" t="s">
        <v>156</v>
      </c>
      <c r="B4" s="56"/>
      <c r="C4" s="56"/>
      <c r="D4" s="56" t="s">
        <v>206</v>
      </c>
      <c r="E4" s="56" t="s">
        <v>207</v>
      </c>
      <c r="F4" s="56" t="s">
        <v>208</v>
      </c>
      <c r="G4" s="56" t="s">
        <v>209</v>
      </c>
      <c r="H4" s="56" t="s">
        <v>210</v>
      </c>
      <c r="I4" s="56" t="s">
        <v>211</v>
      </c>
      <c r="J4" s="56" t="s">
        <v>212</v>
      </c>
      <c r="K4" s="56" t="s">
        <v>213</v>
      </c>
      <c r="L4" s="56" t="s">
        <v>214</v>
      </c>
      <c r="M4" s="56" t="s">
        <v>215</v>
      </c>
      <c r="N4" s="56" t="s">
        <v>216</v>
      </c>
      <c r="O4" s="56" t="s">
        <v>217</v>
      </c>
      <c r="P4" s="56" t="s">
        <v>218</v>
      </c>
      <c r="Q4" s="56" t="s">
        <v>219</v>
      </c>
      <c r="R4" s="56" t="s">
        <v>220</v>
      </c>
      <c r="S4" s="56" t="s">
        <v>221</v>
      </c>
      <c r="T4" s="56" t="s">
        <v>222</v>
      </c>
    </row>
    <row r="5" ht="20.75" customHeight="1" spans="1:20">
      <c r="A5" s="56" t="s">
        <v>164</v>
      </c>
      <c r="B5" s="56" t="s">
        <v>165</v>
      </c>
      <c r="C5" s="56" t="s">
        <v>166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ht="22.75" customHeight="1" spans="1:20">
      <c r="A6" s="40"/>
      <c r="B6" s="40"/>
      <c r="C6" s="40"/>
      <c r="D6" s="40"/>
      <c r="E6" s="40" t="s">
        <v>135</v>
      </c>
      <c r="F6" s="39">
        <v>1742.96</v>
      </c>
      <c r="G6" s="39">
        <v>661.96</v>
      </c>
      <c r="H6" s="39">
        <v>90</v>
      </c>
      <c r="I6" s="39"/>
      <c r="J6" s="39"/>
      <c r="K6" s="39"/>
      <c r="L6" s="39"/>
      <c r="M6" s="39"/>
      <c r="N6" s="39"/>
      <c r="O6" s="39">
        <v>991</v>
      </c>
      <c r="P6" s="39"/>
      <c r="Q6" s="39"/>
      <c r="R6" s="39"/>
      <c r="S6" s="39"/>
      <c r="T6" s="39"/>
    </row>
    <row r="7" ht="22.75" customHeight="1" spans="1:20">
      <c r="A7" s="40"/>
      <c r="B7" s="40"/>
      <c r="C7" s="40"/>
      <c r="D7" s="38" t="s">
        <v>153</v>
      </c>
      <c r="E7" s="38" t="s">
        <v>4</v>
      </c>
      <c r="F7" s="39">
        <v>1742.96</v>
      </c>
      <c r="G7" s="39">
        <v>661.96</v>
      </c>
      <c r="H7" s="39">
        <v>90</v>
      </c>
      <c r="I7" s="39"/>
      <c r="J7" s="39"/>
      <c r="K7" s="39"/>
      <c r="L7" s="39"/>
      <c r="M7" s="39"/>
      <c r="N7" s="39"/>
      <c r="O7" s="39">
        <v>991</v>
      </c>
      <c r="P7" s="39"/>
      <c r="Q7" s="39"/>
      <c r="R7" s="39"/>
      <c r="S7" s="39"/>
      <c r="T7" s="39"/>
    </row>
    <row r="8" ht="22.75" customHeight="1" spans="1:20">
      <c r="A8" s="60"/>
      <c r="B8" s="60"/>
      <c r="C8" s="60"/>
      <c r="D8" s="58" t="s">
        <v>154</v>
      </c>
      <c r="E8" s="58" t="s">
        <v>155</v>
      </c>
      <c r="F8" s="79">
        <v>1742.96</v>
      </c>
      <c r="G8" s="79">
        <v>661.96</v>
      </c>
      <c r="H8" s="79">
        <v>90</v>
      </c>
      <c r="I8" s="79"/>
      <c r="J8" s="79"/>
      <c r="K8" s="79"/>
      <c r="L8" s="79"/>
      <c r="M8" s="79"/>
      <c r="N8" s="79"/>
      <c r="O8" s="79">
        <v>991</v>
      </c>
      <c r="P8" s="79"/>
      <c r="Q8" s="79"/>
      <c r="R8" s="79"/>
      <c r="S8" s="79"/>
      <c r="T8" s="79"/>
    </row>
    <row r="9" ht="22.75" customHeight="1" spans="1:20">
      <c r="A9" s="61" t="s">
        <v>167</v>
      </c>
      <c r="B9" s="61" t="s">
        <v>169</v>
      </c>
      <c r="C9" s="61" t="s">
        <v>171</v>
      </c>
      <c r="D9" s="57" t="s">
        <v>223</v>
      </c>
      <c r="E9" s="62" t="s">
        <v>173</v>
      </c>
      <c r="F9" s="63">
        <v>598.08</v>
      </c>
      <c r="G9" s="63">
        <v>508.08</v>
      </c>
      <c r="H9" s="63">
        <v>90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22.75" customHeight="1" spans="1:20">
      <c r="A10" s="61" t="s">
        <v>167</v>
      </c>
      <c r="B10" s="61" t="s">
        <v>174</v>
      </c>
      <c r="C10" s="61" t="s">
        <v>174</v>
      </c>
      <c r="D10" s="57" t="s">
        <v>223</v>
      </c>
      <c r="E10" s="62" t="s">
        <v>177</v>
      </c>
      <c r="F10" s="63">
        <v>59.13</v>
      </c>
      <c r="G10" s="63">
        <v>59.13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ht="22.75" customHeight="1" spans="1:20">
      <c r="A11" s="61" t="s">
        <v>167</v>
      </c>
      <c r="B11" s="61" t="s">
        <v>178</v>
      </c>
      <c r="C11" s="61" t="s">
        <v>178</v>
      </c>
      <c r="D11" s="57" t="s">
        <v>223</v>
      </c>
      <c r="E11" s="62" t="s">
        <v>181</v>
      </c>
      <c r="F11" s="63">
        <v>10.27</v>
      </c>
      <c r="G11" s="63">
        <v>10.27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ht="22.75" customHeight="1" spans="1:20">
      <c r="A12" s="61" t="s">
        <v>182</v>
      </c>
      <c r="B12" s="61" t="s">
        <v>184</v>
      </c>
      <c r="C12" s="61" t="s">
        <v>169</v>
      </c>
      <c r="D12" s="57" t="s">
        <v>223</v>
      </c>
      <c r="E12" s="62" t="s">
        <v>187</v>
      </c>
      <c r="F12" s="63">
        <v>38.09</v>
      </c>
      <c r="G12" s="63">
        <v>38.09</v>
      </c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</row>
    <row r="13" ht="22.75" customHeight="1" spans="1:20">
      <c r="A13" s="61" t="s">
        <v>201</v>
      </c>
      <c r="B13" s="61" t="s">
        <v>188</v>
      </c>
      <c r="C13" s="61" t="s">
        <v>169</v>
      </c>
      <c r="D13" s="57" t="s">
        <v>223</v>
      </c>
      <c r="E13" s="62" t="s">
        <v>205</v>
      </c>
      <c r="F13" s="63">
        <v>46.39</v>
      </c>
      <c r="G13" s="63">
        <v>46.39</v>
      </c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ht="22.75" customHeight="1" spans="1:20">
      <c r="A14" s="61" t="s">
        <v>182</v>
      </c>
      <c r="B14" s="61" t="s">
        <v>191</v>
      </c>
      <c r="C14" s="61" t="s">
        <v>188</v>
      </c>
      <c r="D14" s="57" t="s">
        <v>223</v>
      </c>
      <c r="E14" s="62" t="s">
        <v>194</v>
      </c>
      <c r="F14" s="63">
        <v>791</v>
      </c>
      <c r="G14" s="63"/>
      <c r="H14" s="63"/>
      <c r="I14" s="63"/>
      <c r="J14" s="63"/>
      <c r="K14" s="63"/>
      <c r="L14" s="63"/>
      <c r="M14" s="63"/>
      <c r="N14" s="63"/>
      <c r="O14" s="63">
        <v>791</v>
      </c>
      <c r="P14" s="63"/>
      <c r="Q14" s="63"/>
      <c r="R14" s="63"/>
      <c r="S14" s="63"/>
      <c r="T14" s="63"/>
    </row>
    <row r="15" ht="22.75" customHeight="1" spans="1:20">
      <c r="A15" s="61" t="s">
        <v>182</v>
      </c>
      <c r="B15" s="61" t="s">
        <v>197</v>
      </c>
      <c r="C15" s="61" t="s">
        <v>169</v>
      </c>
      <c r="D15" s="57" t="s">
        <v>223</v>
      </c>
      <c r="E15" s="62" t="s">
        <v>200</v>
      </c>
      <c r="F15" s="63">
        <v>20</v>
      </c>
      <c r="G15" s="63"/>
      <c r="H15" s="63"/>
      <c r="I15" s="63"/>
      <c r="J15" s="63"/>
      <c r="K15" s="63"/>
      <c r="L15" s="63"/>
      <c r="M15" s="63"/>
      <c r="N15" s="63"/>
      <c r="O15" s="63">
        <v>20</v>
      </c>
      <c r="P15" s="63"/>
      <c r="Q15" s="63"/>
      <c r="R15" s="63"/>
      <c r="S15" s="63"/>
      <c r="T15" s="63"/>
    </row>
    <row r="16" ht="22.75" customHeight="1" spans="1:20">
      <c r="A16" s="61" t="s">
        <v>182</v>
      </c>
      <c r="B16" s="61" t="s">
        <v>191</v>
      </c>
      <c r="C16" s="61" t="s">
        <v>178</v>
      </c>
      <c r="D16" s="57" t="s">
        <v>223</v>
      </c>
      <c r="E16" s="62" t="s">
        <v>196</v>
      </c>
      <c r="F16" s="63">
        <v>80</v>
      </c>
      <c r="G16" s="63"/>
      <c r="H16" s="63"/>
      <c r="I16" s="63"/>
      <c r="J16" s="63"/>
      <c r="K16" s="63"/>
      <c r="L16" s="63"/>
      <c r="M16" s="63"/>
      <c r="N16" s="63"/>
      <c r="O16" s="63">
        <v>80</v>
      </c>
      <c r="P16" s="63"/>
      <c r="Q16" s="63"/>
      <c r="R16" s="63"/>
      <c r="S16" s="63"/>
      <c r="T16" s="63"/>
    </row>
    <row r="17" ht="22.75" customHeight="1" spans="1:20">
      <c r="A17" s="61" t="s">
        <v>182</v>
      </c>
      <c r="B17" s="61" t="s">
        <v>184</v>
      </c>
      <c r="C17" s="61" t="s">
        <v>188</v>
      </c>
      <c r="D17" s="57" t="s">
        <v>223</v>
      </c>
      <c r="E17" s="62" t="s">
        <v>190</v>
      </c>
      <c r="F17" s="63">
        <v>100</v>
      </c>
      <c r="G17" s="63"/>
      <c r="H17" s="63"/>
      <c r="I17" s="63"/>
      <c r="J17" s="63"/>
      <c r="K17" s="63"/>
      <c r="L17" s="63"/>
      <c r="M17" s="63"/>
      <c r="N17" s="63"/>
      <c r="O17" s="63">
        <v>100</v>
      </c>
      <c r="P17" s="63"/>
      <c r="Q17" s="63"/>
      <c r="R17" s="63"/>
      <c r="S17" s="63"/>
      <c r="T17" s="63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workbookViewId="0">
      <selection activeCell="N6" sqref="N6"/>
    </sheetView>
  </sheetViews>
  <sheetFormatPr defaultColWidth="10" defaultRowHeight="13.5"/>
  <cols>
    <col min="1" max="2" width="4.08849557522124" customWidth="1"/>
    <col min="3" max="3" width="4.17699115044248" customWidth="1"/>
    <col min="4" max="4" width="6.08849557522124" customWidth="1"/>
    <col min="5" max="5" width="15.9026548672566" customWidth="1"/>
    <col min="6" max="6" width="8.90265486725664" customWidth="1"/>
    <col min="7" max="7" width="7.17699115044248" customWidth="1"/>
    <col min="8" max="8" width="6.26548672566372" customWidth="1"/>
    <col min="9" max="16" width="7.17699115044248" customWidth="1"/>
    <col min="17" max="17" width="5.8141592920354" customWidth="1"/>
    <col min="18" max="21" width="7.17699115044248" customWidth="1"/>
    <col min="22" max="23" width="9.72566371681416" customWidth="1"/>
  </cols>
  <sheetData>
    <row r="1" ht="16.4" customHeight="1" spans="1:1">
      <c r="A1" s="34"/>
    </row>
    <row r="2" ht="37" customHeight="1" spans="1:21">
      <c r="A2" s="23" t="s">
        <v>11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ht="24.15" customHeight="1" spans="1:21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31" t="s">
        <v>32</v>
      </c>
      <c r="U3" s="31"/>
    </row>
    <row r="4" ht="22.4" customHeight="1" spans="1:21">
      <c r="A4" s="56" t="s">
        <v>156</v>
      </c>
      <c r="B4" s="56"/>
      <c r="C4" s="56"/>
      <c r="D4" s="56" t="s">
        <v>206</v>
      </c>
      <c r="E4" s="56" t="s">
        <v>207</v>
      </c>
      <c r="F4" s="56" t="s">
        <v>224</v>
      </c>
      <c r="G4" s="56" t="s">
        <v>159</v>
      </c>
      <c r="H4" s="56"/>
      <c r="I4" s="56"/>
      <c r="J4" s="56"/>
      <c r="K4" s="56" t="s">
        <v>160</v>
      </c>
      <c r="L4" s="56"/>
      <c r="M4" s="56"/>
      <c r="N4" s="56"/>
      <c r="O4" s="56"/>
      <c r="P4" s="56"/>
      <c r="Q4" s="56"/>
      <c r="R4" s="56"/>
      <c r="S4" s="56"/>
      <c r="T4" s="56"/>
      <c r="U4" s="56"/>
    </row>
    <row r="5" ht="39.65" customHeight="1" spans="1:21">
      <c r="A5" s="56" t="s">
        <v>164</v>
      </c>
      <c r="B5" s="56" t="s">
        <v>165</v>
      </c>
      <c r="C5" s="56" t="s">
        <v>166</v>
      </c>
      <c r="D5" s="56"/>
      <c r="E5" s="56"/>
      <c r="F5" s="56"/>
      <c r="G5" s="56" t="s">
        <v>135</v>
      </c>
      <c r="H5" s="56" t="s">
        <v>225</v>
      </c>
      <c r="I5" s="56" t="s">
        <v>226</v>
      </c>
      <c r="J5" s="56" t="s">
        <v>217</v>
      </c>
      <c r="K5" s="56" t="s">
        <v>135</v>
      </c>
      <c r="L5" s="56" t="s">
        <v>227</v>
      </c>
      <c r="M5" s="56" t="s">
        <v>228</v>
      </c>
      <c r="N5" s="56" t="s">
        <v>229</v>
      </c>
      <c r="O5" s="56" t="s">
        <v>219</v>
      </c>
      <c r="P5" s="56" t="s">
        <v>230</v>
      </c>
      <c r="Q5" s="56" t="s">
        <v>231</v>
      </c>
      <c r="R5" s="56" t="s">
        <v>232</v>
      </c>
      <c r="S5" s="56" t="s">
        <v>215</v>
      </c>
      <c r="T5" s="56" t="s">
        <v>218</v>
      </c>
      <c r="U5" s="56" t="s">
        <v>222</v>
      </c>
    </row>
    <row r="6" ht="22.75" customHeight="1" spans="1:21">
      <c r="A6" s="40"/>
      <c r="B6" s="40"/>
      <c r="C6" s="40"/>
      <c r="D6" s="40"/>
      <c r="E6" s="40" t="s">
        <v>135</v>
      </c>
      <c r="F6" s="39">
        <v>1742.96</v>
      </c>
      <c r="G6" s="39">
        <v>707.55</v>
      </c>
      <c r="H6" s="39">
        <v>649.55</v>
      </c>
      <c r="I6" s="39">
        <v>58</v>
      </c>
      <c r="J6" s="39">
        <v>0</v>
      </c>
      <c r="K6" s="39">
        <v>1035.41</v>
      </c>
      <c r="L6" s="39">
        <v>12.41</v>
      </c>
      <c r="M6" s="39">
        <v>32</v>
      </c>
      <c r="N6" s="39">
        <v>991</v>
      </c>
      <c r="O6" s="39"/>
      <c r="P6" s="39"/>
      <c r="Q6" s="39"/>
      <c r="R6" s="39"/>
      <c r="S6" s="39"/>
      <c r="T6" s="39"/>
      <c r="U6" s="39"/>
    </row>
    <row r="7" ht="22.75" customHeight="1" spans="1:21">
      <c r="A7" s="40"/>
      <c r="B7" s="40"/>
      <c r="C7" s="40"/>
      <c r="D7" s="38" t="s">
        <v>153</v>
      </c>
      <c r="E7" s="38" t="s">
        <v>4</v>
      </c>
      <c r="F7" s="65">
        <v>1742.96</v>
      </c>
      <c r="G7" s="39">
        <v>707.55</v>
      </c>
      <c r="H7" s="39">
        <v>649.55</v>
      </c>
      <c r="I7" s="39">
        <v>58</v>
      </c>
      <c r="J7" s="39">
        <v>0</v>
      </c>
      <c r="K7" s="39">
        <v>1035.41</v>
      </c>
      <c r="L7" s="39">
        <v>12.41</v>
      </c>
      <c r="M7" s="39">
        <v>32</v>
      </c>
      <c r="N7" s="39">
        <v>991</v>
      </c>
      <c r="O7" s="39"/>
      <c r="P7" s="39"/>
      <c r="Q7" s="39"/>
      <c r="R7" s="39"/>
      <c r="S7" s="39"/>
      <c r="T7" s="39"/>
      <c r="U7" s="39"/>
    </row>
    <row r="8" ht="22.75" customHeight="1" spans="1:21">
      <c r="A8" s="60"/>
      <c r="B8" s="60"/>
      <c r="C8" s="60"/>
      <c r="D8" s="58" t="s">
        <v>154</v>
      </c>
      <c r="E8" s="58" t="s">
        <v>155</v>
      </c>
      <c r="F8" s="65">
        <v>1742.96</v>
      </c>
      <c r="G8" s="39">
        <v>707.55</v>
      </c>
      <c r="H8" s="39">
        <v>649.55</v>
      </c>
      <c r="I8" s="39">
        <v>58</v>
      </c>
      <c r="J8" s="39">
        <v>0</v>
      </c>
      <c r="K8" s="39">
        <v>1035.41</v>
      </c>
      <c r="L8" s="39">
        <v>12.41</v>
      </c>
      <c r="M8" s="39">
        <v>32</v>
      </c>
      <c r="N8" s="39">
        <v>991</v>
      </c>
      <c r="O8" s="39"/>
      <c r="P8" s="39"/>
      <c r="Q8" s="39"/>
      <c r="R8" s="39"/>
      <c r="S8" s="39"/>
      <c r="T8" s="39"/>
      <c r="U8" s="39"/>
    </row>
    <row r="9" ht="22.75" customHeight="1" spans="1:21">
      <c r="A9" s="61" t="s">
        <v>167</v>
      </c>
      <c r="B9" s="61" t="s">
        <v>169</v>
      </c>
      <c r="C9" s="61" t="s">
        <v>171</v>
      </c>
      <c r="D9" s="57" t="s">
        <v>223</v>
      </c>
      <c r="E9" s="62" t="s">
        <v>173</v>
      </c>
      <c r="F9" s="59">
        <v>598.08</v>
      </c>
      <c r="G9" s="27">
        <v>559.58</v>
      </c>
      <c r="H9" s="27">
        <v>501.58</v>
      </c>
      <c r="I9" s="27">
        <v>58</v>
      </c>
      <c r="J9" s="27"/>
      <c r="K9" s="27">
        <v>38.5</v>
      </c>
      <c r="L9" s="27">
        <v>6.5</v>
      </c>
      <c r="M9" s="27">
        <v>32</v>
      </c>
      <c r="N9" s="27"/>
      <c r="O9" s="27"/>
      <c r="P9" s="27"/>
      <c r="Q9" s="27"/>
      <c r="R9" s="27"/>
      <c r="S9" s="27"/>
      <c r="T9" s="27"/>
      <c r="U9" s="27"/>
    </row>
    <row r="10" ht="22.75" customHeight="1" spans="1:21">
      <c r="A10" s="61" t="s">
        <v>167</v>
      </c>
      <c r="B10" s="61" t="s">
        <v>174</v>
      </c>
      <c r="C10" s="61" t="s">
        <v>174</v>
      </c>
      <c r="D10" s="57" t="s">
        <v>223</v>
      </c>
      <c r="E10" s="62" t="s">
        <v>177</v>
      </c>
      <c r="F10" s="59">
        <v>59.13</v>
      </c>
      <c r="G10" s="27">
        <v>59.13</v>
      </c>
      <c r="H10" s="27">
        <v>59.13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ht="22.75" customHeight="1" spans="1:21">
      <c r="A11" s="61" t="s">
        <v>167</v>
      </c>
      <c r="B11" s="61" t="s">
        <v>178</v>
      </c>
      <c r="C11" s="61" t="s">
        <v>178</v>
      </c>
      <c r="D11" s="57" t="s">
        <v>223</v>
      </c>
      <c r="E11" s="62" t="s">
        <v>181</v>
      </c>
      <c r="F11" s="59">
        <v>10.27</v>
      </c>
      <c r="G11" s="27">
        <v>4.36</v>
      </c>
      <c r="H11" s="27">
        <v>4.36</v>
      </c>
      <c r="I11" s="27"/>
      <c r="J11" s="27"/>
      <c r="K11" s="27">
        <v>5.91</v>
      </c>
      <c r="L11" s="27">
        <v>5.91</v>
      </c>
      <c r="M11" s="27"/>
      <c r="N11" s="27"/>
      <c r="O11" s="27"/>
      <c r="P11" s="27"/>
      <c r="Q11" s="27"/>
      <c r="R11" s="27"/>
      <c r="S11" s="27"/>
      <c r="T11" s="27"/>
      <c r="U11" s="27"/>
    </row>
    <row r="12" ht="22.75" customHeight="1" spans="1:21">
      <c r="A12" s="61" t="s">
        <v>182</v>
      </c>
      <c r="B12" s="61" t="s">
        <v>184</v>
      </c>
      <c r="C12" s="61" t="s">
        <v>169</v>
      </c>
      <c r="D12" s="57" t="s">
        <v>223</v>
      </c>
      <c r="E12" s="62" t="s">
        <v>187</v>
      </c>
      <c r="F12" s="59">
        <v>38.09</v>
      </c>
      <c r="G12" s="27">
        <v>38.09</v>
      </c>
      <c r="H12" s="27">
        <v>38.09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ht="22.75" customHeight="1" spans="1:21">
      <c r="A13" s="61" t="s">
        <v>201</v>
      </c>
      <c r="B13" s="61" t="s">
        <v>188</v>
      </c>
      <c r="C13" s="61" t="s">
        <v>169</v>
      </c>
      <c r="D13" s="57" t="s">
        <v>223</v>
      </c>
      <c r="E13" s="62" t="s">
        <v>205</v>
      </c>
      <c r="F13" s="59">
        <v>46.39</v>
      </c>
      <c r="G13" s="27">
        <v>46.39</v>
      </c>
      <c r="H13" s="27">
        <v>46.39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ht="22.75" customHeight="1" spans="1:21">
      <c r="A14" s="61" t="s">
        <v>182</v>
      </c>
      <c r="B14" s="61" t="s">
        <v>191</v>
      </c>
      <c r="C14" s="61" t="s">
        <v>188</v>
      </c>
      <c r="D14" s="57" t="s">
        <v>223</v>
      </c>
      <c r="E14" s="62" t="s">
        <v>194</v>
      </c>
      <c r="F14" s="59">
        <v>791</v>
      </c>
      <c r="G14" s="27"/>
      <c r="H14" s="27"/>
      <c r="I14" s="27"/>
      <c r="J14" s="27"/>
      <c r="K14" s="27">
        <v>791</v>
      </c>
      <c r="L14" s="27"/>
      <c r="M14" s="27"/>
      <c r="N14" s="27">
        <v>791</v>
      </c>
      <c r="O14" s="27"/>
      <c r="P14" s="27"/>
      <c r="Q14" s="27"/>
      <c r="R14" s="27"/>
      <c r="S14" s="27"/>
      <c r="T14" s="27"/>
      <c r="U14" s="27"/>
    </row>
    <row r="15" ht="22.75" customHeight="1" spans="1:21">
      <c r="A15" s="61" t="s">
        <v>182</v>
      </c>
      <c r="B15" s="61" t="s">
        <v>197</v>
      </c>
      <c r="C15" s="61" t="s">
        <v>169</v>
      </c>
      <c r="D15" s="57" t="s">
        <v>223</v>
      </c>
      <c r="E15" s="62" t="s">
        <v>200</v>
      </c>
      <c r="F15" s="59">
        <v>20</v>
      </c>
      <c r="G15" s="27"/>
      <c r="H15" s="27"/>
      <c r="I15" s="27"/>
      <c r="J15" s="27"/>
      <c r="K15" s="27">
        <v>20</v>
      </c>
      <c r="L15" s="27"/>
      <c r="M15" s="27"/>
      <c r="N15" s="27">
        <v>20</v>
      </c>
      <c r="O15" s="27"/>
      <c r="P15" s="27"/>
      <c r="Q15" s="27"/>
      <c r="R15" s="27"/>
      <c r="S15" s="27"/>
      <c r="T15" s="27"/>
      <c r="U15" s="27"/>
    </row>
    <row r="16" ht="22.75" customHeight="1" spans="1:21">
      <c r="A16" s="61" t="s">
        <v>182</v>
      </c>
      <c r="B16" s="61" t="s">
        <v>191</v>
      </c>
      <c r="C16" s="61" t="s">
        <v>178</v>
      </c>
      <c r="D16" s="57" t="s">
        <v>223</v>
      </c>
      <c r="E16" s="62" t="s">
        <v>196</v>
      </c>
      <c r="F16" s="59">
        <v>80</v>
      </c>
      <c r="G16" s="27"/>
      <c r="H16" s="27"/>
      <c r="I16" s="27"/>
      <c r="J16" s="27"/>
      <c r="K16" s="27">
        <v>80</v>
      </c>
      <c r="L16" s="27"/>
      <c r="M16" s="27"/>
      <c r="N16" s="27">
        <v>80</v>
      </c>
      <c r="O16" s="27"/>
      <c r="P16" s="27"/>
      <c r="Q16" s="27"/>
      <c r="R16" s="27"/>
      <c r="S16" s="27"/>
      <c r="T16" s="27"/>
      <c r="U16" s="27"/>
    </row>
    <row r="17" ht="22.75" customHeight="1" spans="1:21">
      <c r="A17" s="61" t="s">
        <v>182</v>
      </c>
      <c r="B17" s="61" t="s">
        <v>184</v>
      </c>
      <c r="C17" s="61" t="s">
        <v>188</v>
      </c>
      <c r="D17" s="57" t="s">
        <v>223</v>
      </c>
      <c r="E17" s="62" t="s">
        <v>190</v>
      </c>
      <c r="F17" s="59">
        <v>100</v>
      </c>
      <c r="G17" s="27"/>
      <c r="H17" s="27"/>
      <c r="I17" s="27"/>
      <c r="J17" s="27"/>
      <c r="K17" s="27">
        <v>100</v>
      </c>
      <c r="L17" s="27"/>
      <c r="M17" s="27"/>
      <c r="N17" s="27">
        <v>100</v>
      </c>
      <c r="O17" s="27"/>
      <c r="P17" s="27"/>
      <c r="Q17" s="27"/>
      <c r="R17" s="27"/>
      <c r="S17" s="27"/>
      <c r="T17" s="27"/>
      <c r="U17" s="27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10" defaultRowHeight="13.5" outlineLevelCol="4"/>
  <cols>
    <col min="1" max="1" width="24.5398230088496" customWidth="1"/>
    <col min="2" max="2" width="16" customWidth="1"/>
    <col min="3" max="4" width="22.2654867256637" customWidth="1"/>
    <col min="5" max="5" width="0.0884955752212389" customWidth="1"/>
    <col min="6" max="6" width="9.72566371681416" customWidth="1"/>
  </cols>
  <sheetData>
    <row r="1" ht="16.4" customHeight="1" spans="1:1">
      <c r="A1" s="34"/>
    </row>
    <row r="2" ht="31.9" customHeight="1" spans="1:4">
      <c r="A2" s="23" t="s">
        <v>12</v>
      </c>
      <c r="B2" s="23"/>
      <c r="C2" s="23"/>
      <c r="D2" s="23"/>
    </row>
    <row r="3" ht="19" customHeight="1" spans="1:5">
      <c r="A3" s="24" t="s">
        <v>31</v>
      </c>
      <c r="B3" s="24"/>
      <c r="C3" s="24"/>
      <c r="D3" s="31" t="s">
        <v>32</v>
      </c>
      <c r="E3" s="34"/>
    </row>
    <row r="4" ht="20.25" customHeight="1" spans="1:5">
      <c r="A4" s="25" t="s">
        <v>33</v>
      </c>
      <c r="B4" s="25"/>
      <c r="C4" s="25" t="s">
        <v>34</v>
      </c>
      <c r="D4" s="25"/>
      <c r="E4" s="46"/>
    </row>
    <row r="5" ht="20.25" customHeight="1" spans="1:5">
      <c r="A5" s="25" t="s">
        <v>35</v>
      </c>
      <c r="B5" s="25" t="s">
        <v>36</v>
      </c>
      <c r="C5" s="25" t="s">
        <v>35</v>
      </c>
      <c r="D5" s="25" t="s">
        <v>36</v>
      </c>
      <c r="E5" s="46"/>
    </row>
    <row r="6" ht="20.25" customHeight="1" spans="1:5">
      <c r="A6" s="40" t="s">
        <v>233</v>
      </c>
      <c r="B6" s="39">
        <v>1742.96</v>
      </c>
      <c r="C6" s="40" t="s">
        <v>234</v>
      </c>
      <c r="D6" s="65">
        <v>1742.96</v>
      </c>
      <c r="E6" s="55"/>
    </row>
    <row r="7" ht="20.25" customHeight="1" spans="1:5">
      <c r="A7" s="26" t="s">
        <v>235</v>
      </c>
      <c r="B7" s="27">
        <v>1742.96</v>
      </c>
      <c r="C7" s="26" t="s">
        <v>41</v>
      </c>
      <c r="D7" s="59"/>
      <c r="E7" s="55"/>
    </row>
    <row r="8" ht="20.25" customHeight="1" spans="1:5">
      <c r="A8" s="26" t="s">
        <v>236</v>
      </c>
      <c r="B8" s="27">
        <v>1742.96</v>
      </c>
      <c r="C8" s="26" t="s">
        <v>45</v>
      </c>
      <c r="D8" s="59"/>
      <c r="E8" s="55"/>
    </row>
    <row r="9" ht="31" customHeight="1" spans="1:5">
      <c r="A9" s="26" t="s">
        <v>48</v>
      </c>
      <c r="B9" s="27"/>
      <c r="C9" s="26" t="s">
        <v>49</v>
      </c>
      <c r="D9" s="59"/>
      <c r="E9" s="55"/>
    </row>
    <row r="10" ht="20.25" customHeight="1" spans="1:5">
      <c r="A10" s="26" t="s">
        <v>237</v>
      </c>
      <c r="B10" s="27"/>
      <c r="C10" s="26" t="s">
        <v>53</v>
      </c>
      <c r="D10" s="59"/>
      <c r="E10" s="55"/>
    </row>
    <row r="11" ht="20.25" customHeight="1" spans="1:5">
      <c r="A11" s="26" t="s">
        <v>238</v>
      </c>
      <c r="B11" s="27"/>
      <c r="C11" s="26" t="s">
        <v>57</v>
      </c>
      <c r="D11" s="59"/>
      <c r="E11" s="55"/>
    </row>
    <row r="12" ht="20.25" customHeight="1" spans="1:5">
      <c r="A12" s="26" t="s">
        <v>239</v>
      </c>
      <c r="B12" s="27"/>
      <c r="C12" s="26" t="s">
        <v>61</v>
      </c>
      <c r="D12" s="59"/>
      <c r="E12" s="55"/>
    </row>
    <row r="13" ht="20.25" customHeight="1" spans="1:5">
      <c r="A13" s="40" t="s">
        <v>240</v>
      </c>
      <c r="B13" s="39"/>
      <c r="C13" s="26" t="s">
        <v>65</v>
      </c>
      <c r="D13" s="59"/>
      <c r="E13" s="55"/>
    </row>
    <row r="14" ht="20.25" customHeight="1" spans="1:5">
      <c r="A14" s="26" t="s">
        <v>235</v>
      </c>
      <c r="B14" s="27"/>
      <c r="C14" s="26" t="s">
        <v>69</v>
      </c>
      <c r="D14" s="59">
        <v>667.48</v>
      </c>
      <c r="E14" s="55"/>
    </row>
    <row r="15" ht="20.25" customHeight="1" spans="1:5">
      <c r="A15" s="26" t="s">
        <v>237</v>
      </c>
      <c r="B15" s="27"/>
      <c r="C15" s="26" t="s">
        <v>73</v>
      </c>
      <c r="D15" s="59"/>
      <c r="E15" s="55"/>
    </row>
    <row r="16" ht="20.25" customHeight="1" spans="1:5">
      <c r="A16" s="26" t="s">
        <v>238</v>
      </c>
      <c r="B16" s="27"/>
      <c r="C16" s="26" t="s">
        <v>77</v>
      </c>
      <c r="D16" s="59">
        <v>1029.09</v>
      </c>
      <c r="E16" s="55"/>
    </row>
    <row r="17" ht="20.25" customHeight="1" spans="1:5">
      <c r="A17" s="26" t="s">
        <v>239</v>
      </c>
      <c r="B17" s="27"/>
      <c r="C17" s="26" t="s">
        <v>81</v>
      </c>
      <c r="D17" s="59"/>
      <c r="E17" s="55"/>
    </row>
    <row r="18" ht="20.25" customHeight="1" spans="1:5">
      <c r="A18" s="26"/>
      <c r="B18" s="27"/>
      <c r="C18" s="26" t="s">
        <v>85</v>
      </c>
      <c r="D18" s="59"/>
      <c r="E18" s="55"/>
    </row>
    <row r="19" ht="20.25" customHeight="1" spans="1:5">
      <c r="A19" s="26"/>
      <c r="B19" s="26"/>
      <c r="C19" s="26" t="s">
        <v>89</v>
      </c>
      <c r="D19" s="59"/>
      <c r="E19" s="55"/>
    </row>
    <row r="20" ht="20.25" customHeight="1" spans="1:5">
      <c r="A20" s="26"/>
      <c r="B20" s="26"/>
      <c r="C20" s="26" t="s">
        <v>93</v>
      </c>
      <c r="D20" s="59"/>
      <c r="E20" s="55"/>
    </row>
    <row r="21" ht="20.25" customHeight="1" spans="1:5">
      <c r="A21" s="26"/>
      <c r="B21" s="26"/>
      <c r="C21" s="26" t="s">
        <v>97</v>
      </c>
      <c r="D21" s="59"/>
      <c r="E21" s="55"/>
    </row>
    <row r="22" ht="20.25" customHeight="1" spans="1:5">
      <c r="A22" s="26"/>
      <c r="B22" s="26"/>
      <c r="C22" s="26" t="s">
        <v>100</v>
      </c>
      <c r="D22" s="59"/>
      <c r="E22" s="55"/>
    </row>
    <row r="23" ht="20.25" customHeight="1" spans="1:5">
      <c r="A23" s="26"/>
      <c r="B23" s="26"/>
      <c r="C23" s="26" t="s">
        <v>103</v>
      </c>
      <c r="D23" s="59"/>
      <c r="E23" s="55"/>
    </row>
    <row r="24" ht="20.25" customHeight="1" spans="1:5">
      <c r="A24" s="26"/>
      <c r="B24" s="26"/>
      <c r="C24" s="26" t="s">
        <v>105</v>
      </c>
      <c r="D24" s="59"/>
      <c r="E24" s="55"/>
    </row>
    <row r="25" ht="20.25" customHeight="1" spans="1:5">
      <c r="A25" s="26"/>
      <c r="B25" s="26"/>
      <c r="C25" s="26" t="s">
        <v>107</v>
      </c>
      <c r="D25" s="59"/>
      <c r="E25" s="55"/>
    </row>
    <row r="26" ht="20.25" customHeight="1" spans="1:5">
      <c r="A26" s="26"/>
      <c r="B26" s="26"/>
      <c r="C26" s="26" t="s">
        <v>109</v>
      </c>
      <c r="D26" s="59">
        <v>46.39</v>
      </c>
      <c r="E26" s="55"/>
    </row>
    <row r="27" ht="20.25" customHeight="1" spans="1:5">
      <c r="A27" s="26"/>
      <c r="B27" s="26"/>
      <c r="C27" s="26" t="s">
        <v>111</v>
      </c>
      <c r="D27" s="59"/>
      <c r="E27" s="55"/>
    </row>
    <row r="28" ht="20.25" customHeight="1" spans="1:5">
      <c r="A28" s="26"/>
      <c r="B28" s="26"/>
      <c r="C28" s="26" t="s">
        <v>113</v>
      </c>
      <c r="D28" s="59"/>
      <c r="E28" s="55"/>
    </row>
    <row r="29" ht="20.25" customHeight="1" spans="1:5">
      <c r="A29" s="26"/>
      <c r="B29" s="26"/>
      <c r="C29" s="26" t="s">
        <v>115</v>
      </c>
      <c r="D29" s="59"/>
      <c r="E29" s="55"/>
    </row>
    <row r="30" ht="20.25" customHeight="1" spans="1:5">
      <c r="A30" s="26"/>
      <c r="B30" s="26"/>
      <c r="C30" s="26" t="s">
        <v>117</v>
      </c>
      <c r="D30" s="59"/>
      <c r="E30" s="55"/>
    </row>
    <row r="31" ht="20.25" customHeight="1" spans="1:5">
      <c r="A31" s="26"/>
      <c r="B31" s="26"/>
      <c r="C31" s="26" t="s">
        <v>119</v>
      </c>
      <c r="D31" s="59"/>
      <c r="E31" s="55"/>
    </row>
    <row r="32" ht="20.25" customHeight="1" spans="1:5">
      <c r="A32" s="26"/>
      <c r="B32" s="26"/>
      <c r="C32" s="26" t="s">
        <v>121</v>
      </c>
      <c r="D32" s="59"/>
      <c r="E32" s="55"/>
    </row>
    <row r="33" ht="20.25" customHeight="1" spans="1:5">
      <c r="A33" s="26"/>
      <c r="B33" s="26"/>
      <c r="C33" s="26" t="s">
        <v>123</v>
      </c>
      <c r="D33" s="59"/>
      <c r="E33" s="55"/>
    </row>
    <row r="34" ht="20.25" customHeight="1" spans="1:5">
      <c r="A34" s="26"/>
      <c r="B34" s="26"/>
      <c r="C34" s="26" t="s">
        <v>124</v>
      </c>
      <c r="D34" s="59"/>
      <c r="E34" s="55"/>
    </row>
    <row r="35" ht="20.25" customHeight="1" spans="1:5">
      <c r="A35" s="26"/>
      <c r="B35" s="26"/>
      <c r="C35" s="26" t="s">
        <v>125</v>
      </c>
      <c r="D35" s="59"/>
      <c r="E35" s="55"/>
    </row>
    <row r="36" ht="20.25" customHeight="1" spans="1:5">
      <c r="A36" s="26"/>
      <c r="B36" s="26"/>
      <c r="C36" s="26" t="s">
        <v>126</v>
      </c>
      <c r="D36" s="59"/>
      <c r="E36" s="55"/>
    </row>
    <row r="37" ht="20.25" customHeight="1" spans="1:5">
      <c r="A37" s="26"/>
      <c r="B37" s="26"/>
      <c r="C37" s="26"/>
      <c r="D37" s="26"/>
      <c r="E37" s="55"/>
    </row>
    <row r="38" ht="20.25" customHeight="1" spans="1:5">
      <c r="A38" s="40"/>
      <c r="B38" s="40"/>
      <c r="C38" s="40" t="s">
        <v>241</v>
      </c>
      <c r="D38" s="39"/>
      <c r="E38" s="78"/>
    </row>
    <row r="39" ht="20.25" customHeight="1" spans="1:5">
      <c r="A39" s="40"/>
      <c r="B39" s="40"/>
      <c r="C39" s="40"/>
      <c r="D39" s="40"/>
      <c r="E39" s="78"/>
    </row>
    <row r="40" ht="20.25" customHeight="1" spans="1:5">
      <c r="A40" s="56" t="s">
        <v>242</v>
      </c>
      <c r="B40" s="39">
        <v>1742.96</v>
      </c>
      <c r="C40" s="56" t="s">
        <v>243</v>
      </c>
      <c r="D40" s="65">
        <v>1742.96</v>
      </c>
      <c r="E40" s="78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opLeftCell="A4" workbookViewId="0">
      <selection activeCell="I9" sqref="I9"/>
    </sheetView>
  </sheetViews>
  <sheetFormatPr defaultColWidth="10" defaultRowHeight="13.5"/>
  <cols>
    <col min="1" max="2" width="4.90265486725664" customWidth="1"/>
    <col min="3" max="3" width="6" customWidth="1"/>
    <col min="4" max="4" width="8.90265486725664" customWidth="1"/>
    <col min="5" max="6" width="16.4513274336283" customWidth="1"/>
    <col min="7" max="7" width="11.5398230088496" customWidth="1"/>
    <col min="8" max="8" width="12.4513274336283" customWidth="1"/>
    <col min="9" max="9" width="14.6371681415929" customWidth="1"/>
    <col min="10" max="10" width="11.3628318584071" customWidth="1"/>
    <col min="11" max="11" width="19" customWidth="1"/>
    <col min="12" max="12" width="9.72566371681416" customWidth="1"/>
  </cols>
  <sheetData>
    <row r="1" ht="16.4" customHeight="1" spans="1:4">
      <c r="A1" s="34"/>
      <c r="D1" s="34"/>
    </row>
    <row r="2" ht="43.15" customHeight="1" spans="1:11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4.15" customHeight="1" spans="1:11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31" t="s">
        <v>32</v>
      </c>
      <c r="K3" s="31"/>
    </row>
    <row r="4" ht="25" customHeight="1" spans="1:11">
      <c r="A4" s="25" t="s">
        <v>156</v>
      </c>
      <c r="B4" s="25"/>
      <c r="C4" s="25"/>
      <c r="D4" s="25" t="s">
        <v>157</v>
      </c>
      <c r="E4" s="25" t="s">
        <v>158</v>
      </c>
      <c r="F4" s="25" t="s">
        <v>135</v>
      </c>
      <c r="G4" s="25" t="s">
        <v>159</v>
      </c>
      <c r="H4" s="25"/>
      <c r="I4" s="25"/>
      <c r="J4" s="25"/>
      <c r="K4" s="25" t="s">
        <v>160</v>
      </c>
    </row>
    <row r="5" ht="20.75" customHeight="1" spans="1:11">
      <c r="A5" s="25"/>
      <c r="B5" s="25"/>
      <c r="C5" s="25"/>
      <c r="D5" s="25"/>
      <c r="E5" s="25"/>
      <c r="F5" s="25"/>
      <c r="G5" s="25" t="s">
        <v>137</v>
      </c>
      <c r="H5" s="25" t="s">
        <v>244</v>
      </c>
      <c r="I5" s="25"/>
      <c r="J5" s="25" t="s">
        <v>245</v>
      </c>
      <c r="K5" s="25"/>
    </row>
    <row r="6" ht="28.5" customHeight="1" spans="1:11">
      <c r="A6" s="25" t="s">
        <v>164</v>
      </c>
      <c r="B6" s="25" t="s">
        <v>165</v>
      </c>
      <c r="C6" s="25" t="s">
        <v>166</v>
      </c>
      <c r="D6" s="25"/>
      <c r="E6" s="25"/>
      <c r="F6" s="25"/>
      <c r="G6" s="25"/>
      <c r="H6" s="25" t="s">
        <v>225</v>
      </c>
      <c r="I6" s="25" t="s">
        <v>217</v>
      </c>
      <c r="J6" s="25"/>
      <c r="K6" s="25"/>
    </row>
    <row r="7" ht="22.75" customHeight="1" spans="1:11">
      <c r="A7" s="26"/>
      <c r="B7" s="26"/>
      <c r="C7" s="26"/>
      <c r="D7" s="40"/>
      <c r="E7" s="40" t="s">
        <v>135</v>
      </c>
      <c r="F7" s="39">
        <v>1742.96</v>
      </c>
      <c r="G7" s="39">
        <v>707.55</v>
      </c>
      <c r="H7" s="39">
        <v>649.55</v>
      </c>
      <c r="I7" s="39"/>
      <c r="J7" s="39">
        <v>58</v>
      </c>
      <c r="K7" s="39">
        <v>1035.41</v>
      </c>
    </row>
    <row r="8" ht="22.75" customHeight="1" spans="1:11">
      <c r="A8" s="26"/>
      <c r="B8" s="26"/>
      <c r="C8" s="26"/>
      <c r="D8" s="38" t="s">
        <v>153</v>
      </c>
      <c r="E8" s="38" t="s">
        <v>4</v>
      </c>
      <c r="F8" s="39">
        <v>1742.96</v>
      </c>
      <c r="G8" s="39">
        <v>707.55</v>
      </c>
      <c r="H8" s="39">
        <v>649.55</v>
      </c>
      <c r="I8" s="39"/>
      <c r="J8" s="39">
        <v>58</v>
      </c>
      <c r="K8" s="39">
        <v>1035.41</v>
      </c>
    </row>
    <row r="9" ht="22.75" customHeight="1" spans="1:11">
      <c r="A9" s="26"/>
      <c r="B9" s="26"/>
      <c r="C9" s="26"/>
      <c r="D9" s="58" t="s">
        <v>154</v>
      </c>
      <c r="E9" s="58" t="s">
        <v>155</v>
      </c>
      <c r="F9" s="39">
        <v>1742.96</v>
      </c>
      <c r="G9" s="39">
        <v>707.55</v>
      </c>
      <c r="H9" s="39">
        <v>649.55</v>
      </c>
      <c r="I9" s="39"/>
      <c r="J9" s="39">
        <v>58</v>
      </c>
      <c r="K9" s="39">
        <v>1035.41</v>
      </c>
    </row>
    <row r="10" ht="22.75" customHeight="1" spans="1:11">
      <c r="A10" s="61" t="s">
        <v>167</v>
      </c>
      <c r="B10" s="26"/>
      <c r="C10" s="26"/>
      <c r="D10" s="57"/>
      <c r="E10" s="58" t="s">
        <v>168</v>
      </c>
      <c r="F10" s="27">
        <v>667.48</v>
      </c>
      <c r="G10" s="27">
        <v>623.07</v>
      </c>
      <c r="H10" s="27">
        <v>565.07</v>
      </c>
      <c r="I10" s="27"/>
      <c r="J10" s="27">
        <v>58</v>
      </c>
      <c r="K10" s="27">
        <v>44.41</v>
      </c>
    </row>
    <row r="11" ht="22.75" customHeight="1" spans="1:11">
      <c r="A11" s="61" t="s">
        <v>167</v>
      </c>
      <c r="B11" s="61" t="s">
        <v>169</v>
      </c>
      <c r="C11" s="26"/>
      <c r="D11" s="58"/>
      <c r="E11" s="58" t="s">
        <v>170</v>
      </c>
      <c r="F11" s="27">
        <v>598.08</v>
      </c>
      <c r="G11" s="27">
        <v>559.58</v>
      </c>
      <c r="H11" s="59">
        <v>501.58</v>
      </c>
      <c r="I11" s="59"/>
      <c r="J11" s="59">
        <v>58</v>
      </c>
      <c r="K11" s="59">
        <v>38.5</v>
      </c>
    </row>
    <row r="12" ht="22.75" customHeight="1" spans="1:11">
      <c r="A12" s="61" t="s">
        <v>167</v>
      </c>
      <c r="B12" s="61" t="s">
        <v>169</v>
      </c>
      <c r="C12" s="61" t="s">
        <v>171</v>
      </c>
      <c r="D12" s="57" t="s">
        <v>172</v>
      </c>
      <c r="E12" s="26" t="s">
        <v>173</v>
      </c>
      <c r="F12" s="27">
        <v>598.08</v>
      </c>
      <c r="G12" s="27">
        <v>559.58</v>
      </c>
      <c r="H12" s="59">
        <v>501.58</v>
      </c>
      <c r="I12" s="59"/>
      <c r="J12" s="59">
        <v>58</v>
      </c>
      <c r="K12" s="59">
        <v>38.5</v>
      </c>
    </row>
    <row r="13" ht="22.75" customHeight="1" spans="1:11">
      <c r="A13" s="61" t="s">
        <v>167</v>
      </c>
      <c r="B13" s="61" t="s">
        <v>174</v>
      </c>
      <c r="C13" s="61"/>
      <c r="D13" s="57"/>
      <c r="E13" s="26" t="s">
        <v>175</v>
      </c>
      <c r="F13" s="27">
        <v>59.13</v>
      </c>
      <c r="G13" s="27">
        <v>59.13</v>
      </c>
      <c r="H13" s="59">
        <v>59.13</v>
      </c>
      <c r="I13" s="59"/>
      <c r="J13" s="59"/>
      <c r="K13" s="59"/>
    </row>
    <row r="14" ht="22.75" customHeight="1" spans="1:11">
      <c r="A14" s="61" t="s">
        <v>167</v>
      </c>
      <c r="B14" s="61" t="s">
        <v>174</v>
      </c>
      <c r="C14" s="61" t="s">
        <v>174</v>
      </c>
      <c r="D14" s="57" t="s">
        <v>176</v>
      </c>
      <c r="E14" s="26" t="s">
        <v>177</v>
      </c>
      <c r="F14" s="27">
        <v>59.13</v>
      </c>
      <c r="G14" s="27">
        <v>59.13</v>
      </c>
      <c r="H14" s="59">
        <v>59.13</v>
      </c>
      <c r="I14" s="59"/>
      <c r="J14" s="59"/>
      <c r="K14" s="59"/>
    </row>
    <row r="15" ht="22.75" customHeight="1" spans="1:11">
      <c r="A15" s="61" t="s">
        <v>167</v>
      </c>
      <c r="B15" s="61" t="s">
        <v>178</v>
      </c>
      <c r="C15" s="61"/>
      <c r="D15" s="57"/>
      <c r="E15" s="26" t="s">
        <v>179</v>
      </c>
      <c r="F15" s="27">
        <v>10.27</v>
      </c>
      <c r="G15" s="27">
        <v>4.36</v>
      </c>
      <c r="H15" s="59">
        <v>4.36</v>
      </c>
      <c r="I15" s="59"/>
      <c r="J15" s="59"/>
      <c r="K15" s="59">
        <v>5.91</v>
      </c>
    </row>
    <row r="16" ht="22.75" customHeight="1" spans="1:11">
      <c r="A16" s="61" t="s">
        <v>167</v>
      </c>
      <c r="B16" s="61" t="s">
        <v>178</v>
      </c>
      <c r="C16" s="61" t="s">
        <v>178</v>
      </c>
      <c r="D16" s="57" t="s">
        <v>180</v>
      </c>
      <c r="E16" s="26" t="s">
        <v>181</v>
      </c>
      <c r="F16" s="27">
        <v>10.27</v>
      </c>
      <c r="G16" s="27">
        <v>4.36</v>
      </c>
      <c r="H16" s="59">
        <v>4.36</v>
      </c>
      <c r="I16" s="59"/>
      <c r="J16" s="59"/>
      <c r="K16" s="59">
        <v>5.91</v>
      </c>
    </row>
    <row r="17" ht="22.75" customHeight="1" spans="1:11">
      <c r="A17" s="61" t="s">
        <v>182</v>
      </c>
      <c r="B17" s="61"/>
      <c r="C17" s="61"/>
      <c r="D17" s="57"/>
      <c r="E17" s="40" t="s">
        <v>183</v>
      </c>
      <c r="F17" s="27">
        <v>1029.09</v>
      </c>
      <c r="G17" s="27">
        <v>38.09</v>
      </c>
      <c r="H17" s="27">
        <v>38.09</v>
      </c>
      <c r="I17" s="27"/>
      <c r="J17" s="27"/>
      <c r="K17" s="27">
        <v>991</v>
      </c>
    </row>
    <row r="18" ht="22.75" customHeight="1" spans="1:11">
      <c r="A18" s="61" t="s">
        <v>182</v>
      </c>
      <c r="B18" s="61" t="s">
        <v>184</v>
      </c>
      <c r="C18" s="61"/>
      <c r="D18" s="57"/>
      <c r="E18" s="26" t="s">
        <v>185</v>
      </c>
      <c r="F18" s="27">
        <v>138.09</v>
      </c>
      <c r="G18" s="27">
        <v>38.09</v>
      </c>
      <c r="H18" s="59">
        <v>38.09</v>
      </c>
      <c r="I18" s="59"/>
      <c r="J18" s="59"/>
      <c r="K18" s="59">
        <v>100</v>
      </c>
    </row>
    <row r="19" ht="22.75" customHeight="1" spans="1:11">
      <c r="A19" s="61" t="s">
        <v>182</v>
      </c>
      <c r="B19" s="61" t="s">
        <v>184</v>
      </c>
      <c r="C19" s="61" t="s">
        <v>169</v>
      </c>
      <c r="D19" s="57" t="s">
        <v>186</v>
      </c>
      <c r="E19" s="26" t="s">
        <v>187</v>
      </c>
      <c r="F19" s="27">
        <v>38.09</v>
      </c>
      <c r="G19" s="27">
        <v>38.09</v>
      </c>
      <c r="H19" s="59">
        <v>38.09</v>
      </c>
      <c r="I19" s="59"/>
      <c r="J19" s="59"/>
      <c r="K19" s="59"/>
    </row>
    <row r="20" ht="22.75" customHeight="1" spans="1:11">
      <c r="A20" s="61" t="s">
        <v>182</v>
      </c>
      <c r="B20" s="61" t="s">
        <v>184</v>
      </c>
      <c r="C20" s="61" t="s">
        <v>188</v>
      </c>
      <c r="D20" s="57" t="s">
        <v>189</v>
      </c>
      <c r="E20" s="26" t="s">
        <v>190</v>
      </c>
      <c r="F20" s="27">
        <v>100</v>
      </c>
      <c r="G20" s="27"/>
      <c r="H20" s="59"/>
      <c r="I20" s="59"/>
      <c r="J20" s="59"/>
      <c r="K20" s="59">
        <v>100</v>
      </c>
    </row>
    <row r="21" ht="22.75" customHeight="1" spans="1:11">
      <c r="A21" s="61" t="s">
        <v>182</v>
      </c>
      <c r="B21" s="61" t="s">
        <v>191</v>
      </c>
      <c r="C21" s="61"/>
      <c r="D21" s="57"/>
      <c r="E21" s="26" t="s">
        <v>192</v>
      </c>
      <c r="F21" s="27">
        <v>871</v>
      </c>
      <c r="G21" s="27"/>
      <c r="H21" s="59"/>
      <c r="I21" s="59"/>
      <c r="J21" s="59"/>
      <c r="K21" s="59">
        <v>871</v>
      </c>
    </row>
    <row r="22" ht="22.75" customHeight="1" spans="1:11">
      <c r="A22" s="61" t="s">
        <v>182</v>
      </c>
      <c r="B22" s="61" t="s">
        <v>191</v>
      </c>
      <c r="C22" s="61" t="s">
        <v>188</v>
      </c>
      <c r="D22" s="57" t="s">
        <v>193</v>
      </c>
      <c r="E22" s="26" t="s">
        <v>194</v>
      </c>
      <c r="F22" s="27">
        <v>791</v>
      </c>
      <c r="G22" s="27"/>
      <c r="H22" s="59"/>
      <c r="I22" s="59"/>
      <c r="J22" s="59"/>
      <c r="K22" s="59">
        <v>791</v>
      </c>
    </row>
    <row r="23" ht="22.75" customHeight="1" spans="1:11">
      <c r="A23" s="61" t="s">
        <v>182</v>
      </c>
      <c r="B23" s="61" t="s">
        <v>191</v>
      </c>
      <c r="C23" s="61" t="s">
        <v>178</v>
      </c>
      <c r="D23" s="57" t="s">
        <v>195</v>
      </c>
      <c r="E23" s="26" t="s">
        <v>196</v>
      </c>
      <c r="F23" s="27">
        <v>80</v>
      </c>
      <c r="G23" s="27"/>
      <c r="H23" s="59"/>
      <c r="I23" s="59"/>
      <c r="J23" s="59"/>
      <c r="K23" s="59">
        <v>80</v>
      </c>
    </row>
    <row r="24" ht="22.75" customHeight="1" spans="1:11">
      <c r="A24" s="61" t="s">
        <v>182</v>
      </c>
      <c r="B24" s="61" t="s">
        <v>197</v>
      </c>
      <c r="C24" s="61"/>
      <c r="D24" s="57"/>
      <c r="E24" s="26" t="s">
        <v>198</v>
      </c>
      <c r="F24" s="27">
        <v>20</v>
      </c>
      <c r="G24" s="27"/>
      <c r="H24" s="59"/>
      <c r="I24" s="59"/>
      <c r="J24" s="59"/>
      <c r="K24" s="59">
        <v>20</v>
      </c>
    </row>
    <row r="25" ht="22.75" customHeight="1" spans="1:11">
      <c r="A25" s="61" t="s">
        <v>182</v>
      </c>
      <c r="B25" s="61" t="s">
        <v>197</v>
      </c>
      <c r="C25" s="61" t="s">
        <v>169</v>
      </c>
      <c r="D25" s="57" t="s">
        <v>199</v>
      </c>
      <c r="E25" s="26" t="s">
        <v>200</v>
      </c>
      <c r="F25" s="27">
        <v>20</v>
      </c>
      <c r="G25" s="27"/>
      <c r="H25" s="59"/>
      <c r="I25" s="59"/>
      <c r="J25" s="59"/>
      <c r="K25" s="59">
        <v>20</v>
      </c>
    </row>
    <row r="26" ht="22.75" customHeight="1" spans="1:11">
      <c r="A26" s="61" t="s">
        <v>201</v>
      </c>
      <c r="B26" s="61"/>
      <c r="C26" s="61"/>
      <c r="D26" s="57"/>
      <c r="E26" s="40" t="s">
        <v>202</v>
      </c>
      <c r="F26" s="27">
        <v>46.39</v>
      </c>
      <c r="G26" s="27">
        <v>46.39</v>
      </c>
      <c r="H26" s="59">
        <v>46.39</v>
      </c>
      <c r="I26" s="59"/>
      <c r="J26" s="59"/>
      <c r="K26" s="59"/>
    </row>
    <row r="27" ht="22.75" customHeight="1" spans="1:11">
      <c r="A27" s="61" t="s">
        <v>201</v>
      </c>
      <c r="B27" s="61" t="s">
        <v>188</v>
      </c>
      <c r="C27" s="61"/>
      <c r="D27" s="57"/>
      <c r="E27" s="26" t="s">
        <v>203</v>
      </c>
      <c r="F27" s="27">
        <v>46.39</v>
      </c>
      <c r="G27" s="27">
        <v>46.39</v>
      </c>
      <c r="H27" s="59">
        <v>46.39</v>
      </c>
      <c r="I27" s="59"/>
      <c r="J27" s="59"/>
      <c r="K27" s="59"/>
    </row>
    <row r="28" ht="22.75" customHeight="1" spans="1:11">
      <c r="A28" s="61" t="s">
        <v>201</v>
      </c>
      <c r="B28" s="61" t="s">
        <v>188</v>
      </c>
      <c r="C28" s="61" t="s">
        <v>169</v>
      </c>
      <c r="D28" s="57" t="s">
        <v>204</v>
      </c>
      <c r="E28" s="26" t="s">
        <v>205</v>
      </c>
      <c r="F28" s="27">
        <v>46.39</v>
      </c>
      <c r="G28" s="27">
        <v>46.39</v>
      </c>
      <c r="H28" s="59">
        <v>46.39</v>
      </c>
      <c r="I28" s="59"/>
      <c r="J28" s="59"/>
      <c r="K28" s="5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rani</cp:lastModifiedBy>
  <dcterms:created xsi:type="dcterms:W3CDTF">2022-04-08T04:29:00Z</dcterms:created>
  <dcterms:modified xsi:type="dcterms:W3CDTF">2023-09-24T14:29:29Z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A13AD1CC020747348F8F1F6AF0438358</vt:lpwstr>
  </property>
  <property fmtid="{D5CDD505-2E9C-101B-9397-08002B2CF9AE}" pid="3" name="KSOProductBuildVer">
    <vt:lpwstr>2052-12.1.0.15374</vt:lpwstr>
  </property>
</Properties>
</file>