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明细表" sheetId="1" r:id="rId1"/>
  </sheets>
  <definedNames>
    <definedName name="_xlnm._FilterDatabase" localSheetId="0" hidden="1">明细表!$A$1:$J$13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<sst xmlns="http://schemas.openxmlformats.org/spreadsheetml/2006/main" count="38" uniqueCount="38">
  <si>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麻阳苗族自治县金融产业扶贫到户贷款贴息申请汇总表</t>
  </si>
  <si>
    <t>填报单位：兰村乡</t>
  </si>
  <si>
    <t>序号</t>
  </si>
  <si>
    <t>借款人</t>
  </si>
  <si>
    <t>借款金额</t>
  </si>
  <si>
    <t>借款余额</t>
  </si>
  <si>
    <t>借款日期</t>
  </si>
  <si>
    <t>到期日期</t>
  </si>
  <si>
    <t>结息日期</t>
  </si>
  <si>
    <t>总贴息
金额</t>
  </si>
  <si>
    <t>开户银行</t>
  </si>
  <si>
    <t>姓名</t>
  </si>
  <si>
    <t>账号</t>
  </si>
  <si>
    <t>刘承志</t>
  </si>
  <si>
    <t>2023-06-16</t>
  </si>
  <si>
    <t>2025-09-16</t>
  </si>
  <si>
    <t>周俊</t>
  </si>
  <si>
    <t>2021-08-11</t>
  </si>
  <si>
    <t>2026-02-10</t>
  </si>
  <si>
    <t>张吉刚</t>
  </si>
  <si>
    <t>2023-03-06</t>
  </si>
  <si>
    <t>2026-03-06</t>
  </si>
  <si>
    <t>滕飞连</t>
  </si>
  <si>
    <t>2024-08-05</t>
  </si>
  <si>
    <t>2027-08-05</t>
  </si>
  <si>
    <t>欧俊友</t>
  </si>
  <si>
    <t>2024-11-27</t>
  </si>
  <si>
    <t>2027-11-27</t>
  </si>
  <si>
    <t>张鹏程</t>
  </si>
  <si>
    <t>2025-04-18</t>
  </si>
  <si>
    <t>2028-04-18</t>
  </si>
  <si>
    <t>刘志强</t>
  </si>
  <si>
    <t>2025-06-17</t>
  </si>
  <si>
    <t>2028-06-16</t>
  </si>
  <si>
    <t>欧光荣</t>
  </si>
  <si>
    <t>2025-07-18</t>
  </si>
  <si>
    <t>2028-07-17</t>
  </si>
  <si>
    <t>滕树仁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</si>
</sst>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indexed="8"/>
      <name val="宋体"/>
      <charset val="0"/>
      <scheme val="minor"/>
    </font>
    <font>
      <sz val="1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2" borderId="0" xfId="49" applyNumberFormat="1" applyFont="1" applyFill="1" applyBorder="1" applyAlignment="1">
      <alignment horizontal="center" vertical="center"/>
    </xf>
    <xf numFmtId="49" fontId="2" fillId="2" borderId="0" xfId="49" applyNumberFormat="1" applyFont="1" applyFill="1" applyBorder="1" applyAlignment="1">
      <alignment horizontal="center" vertical="center"/>
    </xf>
    <xf numFmtId="0" fontId="3" fillId="2" borderId="0" xfId="49" applyNumberFormat="1" applyFont="1" applyFill="1" applyBorder="1" applyAlignment="1">
      <alignment horizontal="left" vertical="center"/>
    </xf>
    <xf numFmtId="49" fontId="3" fillId="2" borderId="0" xfId="49" applyNumberFormat="1" applyFont="1" applyFill="1" applyBorder="1" applyAlignment="1">
      <alignment horizontal="left" vertical="center"/>
    </xf>
    <xf numFmtId="0" fontId="1" fillId="2" borderId="1" xfId="49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76" fontId="2" fillId="2" borderId="0" xfId="49" applyNumberFormat="1" applyFont="1" applyFill="1" applyBorder="1" applyAlignment="1">
      <alignment horizontal="center" vertical="center"/>
    </xf>
    <xf numFmtId="176" fontId="3" fillId="2" borderId="0" xfId="49" applyNumberFormat="1" applyFont="1" applyFill="1" applyBorder="1" applyAlignment="1">
      <alignment horizontal="left" vertical="center"/>
    </xf>
    <xf numFmtId="176" fontId="1" fillId="2" borderId="1" xfId="49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8" xfId="49"/>
    <cellStyle name="常规 4 2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N5" sqref="N5"/>
    </sheetView>
  </sheetViews>
  <sheetFormatPr defaultColWidth="9" defaultRowHeight="14.25"/>
  <cols>
    <col min="1" max="1" width="5" customWidth="1"/>
    <col min="2" max="2" width="6.25" customWidth="1"/>
    <col min="3" max="4" width="7.875" customWidth="1"/>
    <col min="5" max="5" width="10.5" customWidth="1"/>
    <col min="6" max="6" width="10.75" customWidth="1"/>
    <col min="8" max="8" width="8.375" customWidth="1"/>
    <col min="9" max="9" width="6.25" customWidth="1"/>
    <col min="10" max="10" width="16.625" customWidth="1"/>
  </cols>
  <sheetData>
    <row r="1" ht="22.5" spans="1:10">
      <c r="A1" s="2" t="s">
        <v>0</v>
      </c>
      <c r="B1" s="2"/>
      <c r="C1" s="3"/>
      <c r="D1" s="2"/>
      <c r="E1" s="2"/>
      <c r="F1" s="2"/>
      <c r="G1" s="2"/>
      <c r="H1" s="12"/>
      <c r="I1" s="2"/>
      <c r="J1" s="2"/>
    </row>
    <row r="2" s="1" customFormat="1" ht="23" customHeight="1" spans="1:10">
      <c r="A2" s="4" t="s">
        <v>1</v>
      </c>
      <c r="B2" s="4"/>
      <c r="C2" s="5"/>
      <c r="D2" s="4"/>
      <c r="E2" s="4"/>
      <c r="F2" s="4"/>
      <c r="G2" s="4"/>
      <c r="H2" s="13"/>
      <c r="I2" s="4"/>
      <c r="J2" s="4"/>
    </row>
    <row r="3" ht="23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14" t="s">
        <v>9</v>
      </c>
      <c r="I3" s="6" t="s">
        <v>10</v>
      </c>
      <c r="J3" s="6"/>
    </row>
    <row r="4" ht="21" customHeight="1" spans="1:10">
      <c r="A4" s="6"/>
      <c r="B4" s="6"/>
      <c r="C4" s="6"/>
      <c r="D4" s="6"/>
      <c r="E4" s="6"/>
      <c r="F4" s="6"/>
      <c r="G4" s="6"/>
      <c r="H4" s="14"/>
      <c r="I4" s="6" t="s">
        <v>11</v>
      </c>
      <c r="J4" s="6" t="s">
        <v>12</v>
      </c>
    </row>
    <row r="5" ht="23" customHeight="1" spans="1:10">
      <c r="A5" s="7">
        <v>1</v>
      </c>
      <c r="B5" s="8" t="s">
        <v>13</v>
      </c>
      <c r="C5" s="9">
        <v>50000</v>
      </c>
      <c r="D5" s="9">
        <v>30000</v>
      </c>
      <c r="E5" s="8" t="s">
        <v>14</v>
      </c>
      <c r="F5" s="8" t="s">
        <v>15</v>
      </c>
      <c r="G5" s="15">
        <v>46111</v>
      </c>
      <c r="H5" s="16">
        <v>300</v>
      </c>
      <c r="I5" s="8"/>
      <c r="J5" s="21"/>
    </row>
    <row r="6" ht="21" customHeight="1" spans="1:10">
      <c r="A6" s="7">
        <v>2</v>
      </c>
      <c r="B6" s="10" t="s">
        <v>16</v>
      </c>
      <c r="C6" s="11">
        <v>30000</v>
      </c>
      <c r="D6" s="11">
        <v>0</v>
      </c>
      <c r="E6" s="10" t="s">
        <v>17</v>
      </c>
      <c r="F6" s="10" t="s">
        <v>18</v>
      </c>
      <c r="G6" s="17">
        <v>46072</v>
      </c>
      <c r="H6" s="18">
        <v>92.4375</v>
      </c>
      <c r="I6" s="10"/>
      <c r="J6" s="22"/>
    </row>
    <row r="7" ht="24" customHeight="1" spans="1:10">
      <c r="A7" s="7">
        <v>3</v>
      </c>
      <c r="B7" s="10" t="s">
        <v>19</v>
      </c>
      <c r="C7" s="11">
        <v>50000</v>
      </c>
      <c r="D7" s="11">
        <v>0</v>
      </c>
      <c r="E7" s="10" t="s">
        <v>20</v>
      </c>
      <c r="F7" s="10" t="s">
        <v>21</v>
      </c>
      <c r="G7" s="17">
        <v>46084</v>
      </c>
      <c r="H7" s="18">
        <v>140</v>
      </c>
      <c r="I7" s="10"/>
      <c r="J7" s="22"/>
    </row>
    <row r="8" ht="21" customHeight="1" spans="1:10">
      <c r="A8" s="7">
        <v>4</v>
      </c>
      <c r="B8" s="8" t="s">
        <v>22</v>
      </c>
      <c r="C8" s="9">
        <v>30000</v>
      </c>
      <c r="D8" s="9">
        <v>30000</v>
      </c>
      <c r="E8" s="8" t="s">
        <v>23</v>
      </c>
      <c r="F8" s="8" t="s">
        <v>24</v>
      </c>
      <c r="G8" s="15">
        <v>46111</v>
      </c>
      <c r="H8" s="16">
        <v>266.25</v>
      </c>
      <c r="I8" s="8"/>
      <c r="J8" s="21"/>
    </row>
    <row r="9" ht="22" customHeight="1" spans="1:10">
      <c r="A9" s="7">
        <v>5</v>
      </c>
      <c r="B9" s="8" t="s">
        <v>25</v>
      </c>
      <c r="C9" s="9">
        <v>50000</v>
      </c>
      <c r="D9" s="9">
        <v>50000</v>
      </c>
      <c r="E9" s="8" t="s">
        <v>26</v>
      </c>
      <c r="F9" s="8" t="s">
        <v>27</v>
      </c>
      <c r="G9" s="15">
        <v>46111</v>
      </c>
      <c r="H9" s="16">
        <v>412.5</v>
      </c>
      <c r="I9" s="8"/>
      <c r="J9" s="21"/>
    </row>
    <row r="10" ht="18" customHeight="1" spans="1:10">
      <c r="A10" s="7">
        <v>6</v>
      </c>
      <c r="B10" s="8" t="s">
        <v>28</v>
      </c>
      <c r="C10" s="9">
        <v>50000</v>
      </c>
      <c r="D10" s="9">
        <v>50000</v>
      </c>
      <c r="E10" s="8" t="s">
        <v>29</v>
      </c>
      <c r="F10" s="8" t="s">
        <v>30</v>
      </c>
      <c r="G10" s="15">
        <v>46111</v>
      </c>
      <c r="H10" s="16">
        <v>412.5</v>
      </c>
      <c r="I10" s="8"/>
      <c r="J10" s="21"/>
    </row>
    <row r="11" ht="21" customHeight="1" spans="1:10">
      <c r="A11" s="7">
        <v>7</v>
      </c>
      <c r="B11" s="8" t="s">
        <v>31</v>
      </c>
      <c r="C11" s="9">
        <v>50000</v>
      </c>
      <c r="D11" s="9">
        <v>50000</v>
      </c>
      <c r="E11" s="8" t="s">
        <v>32</v>
      </c>
      <c r="F11" s="8" t="s">
        <v>33</v>
      </c>
      <c r="G11" s="15">
        <v>46111</v>
      </c>
      <c r="H11" s="16">
        <v>400</v>
      </c>
      <c r="I11" s="8"/>
      <c r="J11" s="21"/>
    </row>
    <row r="12" ht="27" customHeight="1" spans="1:10">
      <c r="A12" s="7">
        <v>8</v>
      </c>
      <c r="B12" s="8" t="s">
        <v>34</v>
      </c>
      <c r="C12" s="9">
        <v>30000</v>
      </c>
      <c r="D12" s="9">
        <v>30000</v>
      </c>
      <c r="E12" s="8" t="s">
        <v>35</v>
      </c>
      <c r="F12" s="8" t="s">
        <v>36</v>
      </c>
      <c r="G12" s="15">
        <v>46111</v>
      </c>
      <c r="H12" s="16">
        <v>240</v>
      </c>
      <c r="I12" s="8"/>
      <c r="J12" s="21"/>
    </row>
    <row r="13" ht="25" customHeight="1" spans="1:10">
      <c r="A13" s="7">
        <v>9</v>
      </c>
      <c r="B13" s="7" t="s">
        <v>37</v>
      </c>
      <c r="C13" s="7">
        <v>50000</v>
      </c>
      <c r="D13" s="7">
        <v>50000</v>
      </c>
      <c r="E13" s="19">
        <v>45916</v>
      </c>
      <c r="F13" s="19">
        <v>47012</v>
      </c>
      <c r="G13" s="15">
        <v>46111</v>
      </c>
      <c r="H13" s="16">
        <v>400</v>
      </c>
      <c r="I13" s="7"/>
      <c r="J13" s="7"/>
    </row>
    <row r="14" spans="4:8">
      <c r="D14">
        <f>SUM(D5:D13)</f>
        <v>290000</v>
      </c>
      <c r="H14" s="20">
        <f>SUM(H5:H13)</f>
        <v>2663.6875</v>
      </c>
    </row>
  </sheetData>
  <mergeCells count="10">
    <mergeCell ref="A1:J1"/>
    <mergeCell ref="I3:J3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余哥哥</cp:lastModifiedBy>
  <dcterms:created xsi:type="dcterms:W3CDTF">2026-03-14T12:30:00Z</dcterms:created>
  <dcterms:modified xsi:type="dcterms:W3CDTF">2026-04-08T15:22:59Z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9435D126D1F742F3A3E530D18370EE30_11</vt:lpwstr>
  </property>
  <property fmtid="{D5CDD505-2E9C-101B-9397-08002B2CF9AE}" pid="3" name="KSOProductBuildVer">
    <vt:lpwstr>2052-12.8.2.1119</vt:lpwstr>
  </property>
</Properties>
</file>