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36"/>
  </bookViews>
  <sheets>
    <sheet name="明细四季度" sheetId="60" r:id="rId1"/>
  </sheets>
  <definedNames>
    <definedName name="_xlnm._FilterDatabase" localSheetId="0" hidden="1">明细四季度!$A$1:$L$44</definedName>
    <definedName name="_xlnm.Print_Titles" localSheetId="0">明细四季度!$1:$4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<sst xmlns="http://schemas.openxmlformats.org/spreadsheetml/2006/main" count="163" uniqueCount="125">
  <si>
    <t>麻阳苗族自治县金融产业扶贫到户贷款贴息申请表</t>
  </si>
  <si>
    <t>填报单位：板栗树</t>
  </si>
  <si>
    <t>单位：元</t>
  </si>
  <si>
    <t>序号</t>
  </si>
  <si>
    <t>借款人</t>
  </si>
  <si>
    <t>本金余额</t>
  </si>
  <si>
    <t>利率</t>
  </si>
  <si>
    <t>借款日期</t>
  </si>
  <si>
    <t>到期日期</t>
  </si>
  <si>
    <t>还款日期</t>
  </si>
  <si>
    <t>申请贴息金额</t>
  </si>
  <si>
    <t>开户银行</t>
  </si>
  <si>
    <t>联系电话</t>
  </si>
  <si>
    <t>备 注</t>
  </si>
  <si>
    <t>姓名</t>
  </si>
  <si>
    <t>账号</t>
  </si>
  <si>
    <t>滕建章</t>
  </si>
  <si>
    <t>20210806</t>
  </si>
  <si>
    <t>20260203</t>
  </si>
  <si>
    <t>米秀</t>
  </si>
  <si>
    <t>3.65</t>
  </si>
  <si>
    <t>20240710</t>
  </si>
  <si>
    <t>20270710</t>
  </si>
  <si>
    <t>向玉杰</t>
  </si>
  <si>
    <t>20251110</t>
  </si>
  <si>
    <t>20281110</t>
  </si>
  <si>
    <t>黄青</t>
  </si>
  <si>
    <t>3.9</t>
  </si>
  <si>
    <t>20231008</t>
  </si>
  <si>
    <t>20261007</t>
  </si>
  <si>
    <t>滕召龙</t>
  </si>
  <si>
    <t>20240111</t>
  </si>
  <si>
    <t>20270110</t>
  </si>
  <si>
    <t>滕召梅</t>
  </si>
  <si>
    <t>20240115</t>
  </si>
  <si>
    <t>20270114</t>
  </si>
  <si>
    <t>滕召五</t>
  </si>
  <si>
    <t>3.3</t>
  </si>
  <si>
    <t>20241023</t>
  </si>
  <si>
    <t>20271023</t>
  </si>
  <si>
    <t>周昌松</t>
  </si>
  <si>
    <t>陈杉杉</t>
  </si>
  <si>
    <t>20250414</t>
  </si>
  <si>
    <t>20280414</t>
  </si>
  <si>
    <t>丁满顺</t>
  </si>
  <si>
    <t>20241203</t>
  </si>
  <si>
    <t>20271203</t>
  </si>
  <si>
    <t>陈功付</t>
  </si>
  <si>
    <t>20250506</t>
  </si>
  <si>
    <t>20280506</t>
  </si>
  <si>
    <t>向玉荣</t>
  </si>
  <si>
    <t>20240110</t>
  </si>
  <si>
    <t>20270109</t>
  </si>
  <si>
    <t>向秀忠</t>
  </si>
  <si>
    <t>3.55</t>
  </si>
  <si>
    <t>20240910</t>
  </si>
  <si>
    <t>20270910</t>
  </si>
  <si>
    <t>谭长齐</t>
  </si>
  <si>
    <t>4</t>
  </si>
  <si>
    <t>20241018</t>
  </si>
  <si>
    <t>20271018</t>
  </si>
  <si>
    <t>陈和平</t>
  </si>
  <si>
    <t>20250203</t>
  </si>
  <si>
    <t>20280203</t>
  </si>
  <si>
    <t>丁国长</t>
  </si>
  <si>
    <t>20250206</t>
  </si>
  <si>
    <t>20280206</t>
  </si>
  <si>
    <t>丁鹏</t>
  </si>
  <si>
    <t>20250120</t>
  </si>
  <si>
    <t>20280120</t>
  </si>
  <si>
    <t>丁永军</t>
  </si>
  <si>
    <t>20250107</t>
  </si>
  <si>
    <t>20280107</t>
  </si>
  <si>
    <t>丁宽军</t>
  </si>
  <si>
    <t>20250204</t>
  </si>
  <si>
    <t>20280204</t>
  </si>
  <si>
    <t>丁国顺</t>
  </si>
  <si>
    <t>丁永富</t>
  </si>
  <si>
    <t>滕树青</t>
  </si>
  <si>
    <t>4.75</t>
  </si>
  <si>
    <t>20200915</t>
  </si>
  <si>
    <t>20230914</t>
  </si>
  <si>
    <t>兰绍明</t>
  </si>
  <si>
    <t>20240915</t>
  </si>
  <si>
    <t>20270915</t>
  </si>
  <si>
    <t>陈武金</t>
  </si>
  <si>
    <t>20241115</t>
  </si>
  <si>
    <t>20271115</t>
  </si>
  <si>
    <t>向玉要</t>
  </si>
  <si>
    <t>20250207</t>
  </si>
  <si>
    <t>20280207</t>
  </si>
  <si>
    <t>滕记贵</t>
  </si>
  <si>
    <t>兰绍银</t>
  </si>
  <si>
    <t>20230511</t>
  </si>
  <si>
    <t>20241110</t>
  </si>
  <si>
    <t>兰少平</t>
  </si>
  <si>
    <t>20241011</t>
  </si>
  <si>
    <t>20271011</t>
  </si>
  <si>
    <t>陈万寿</t>
  </si>
  <si>
    <t>20241108</t>
  </si>
  <si>
    <t>20271108</t>
  </si>
  <si>
    <t>陈长平</t>
  </si>
  <si>
    <t>20250218</t>
  </si>
  <si>
    <t>20280218</t>
  </si>
  <si>
    <t>陈玉贵</t>
  </si>
  <si>
    <t>周吉朋</t>
  </si>
  <si>
    <t>20250217</t>
  </si>
  <si>
    <t>20280217</t>
  </si>
  <si>
    <t>周志兵</t>
  </si>
  <si>
    <t>段少刚</t>
  </si>
  <si>
    <t>20240812</t>
  </si>
  <si>
    <t>20270812</t>
  </si>
  <si>
    <t>滕明四</t>
  </si>
  <si>
    <t>20241220</t>
  </si>
  <si>
    <t>20271220</t>
  </si>
  <si>
    <t>滕久二</t>
  </si>
  <si>
    <t>20250404</t>
  </si>
  <si>
    <t>20280404</t>
  </si>
  <si>
    <t>路必线</t>
  </si>
  <si>
    <t>20240319</t>
  </si>
  <si>
    <t>20270319</t>
  </si>
  <si>
    <t>滕建好</t>
  </si>
  <si>
    <t>20250212</t>
  </si>
  <si>
    <t>20280212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</si>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</sst>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0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colors>
    <mruColors>
      <color rgb="00C0C0C0"/>
      <color rgb="008EA9DB"/>
      <color rgb="00DFE4E8"/>
      <color rgb="007030A0"/>
      <color rgb="0070AD47"/>
      <color rgb="00C6E0B4"/>
      <color rgb="0000000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46"/>
  <sheetViews>
    <sheetView tabSelected="1" workbookViewId="0">
      <selection activeCell="R23" sqref="R23"/>
    </sheetView>
  </sheetViews>
  <sheetFormatPr defaultColWidth="9" defaultRowHeight="14.25"/>
  <cols>
    <col min="1" max="1" width="4.625" customWidth="1"/>
    <col min="2" max="2" width="7.125" customWidth="1"/>
    <col min="3" max="3" width="7.625" customWidth="1"/>
    <col min="4" max="4" width="7.5" customWidth="1"/>
    <col min="5" max="5" width="8.5" customWidth="1"/>
    <col min="8" max="8" width="9.625" customWidth="1"/>
    <col min="9" max="9" width="7.125" customWidth="1"/>
    <col min="10" max="10" width="12.875" customWidth="1"/>
    <col min="11" max="11" width="11.125" customWidth="1"/>
    <col min="12" max="12" width="5.625" customWidth="1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spans="1:12">
      <c r="A2" s="6" t="s">
        <v>1</v>
      </c>
      <c r="B2" s="6"/>
      <c r="C2" s="6"/>
      <c r="D2" s="6"/>
      <c r="E2" s="6"/>
      <c r="F2" s="6"/>
      <c r="G2" s="7"/>
      <c r="H2" s="7"/>
      <c r="I2" s="6"/>
      <c r="J2" s="8"/>
      <c r="K2" s="6" t="s">
        <v>2</v>
      </c>
      <c r="L2" s="8"/>
    </row>
    <row r="3" spans="1:12">
      <c r="A3" s="9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12" t="s">
        <v>9</v>
      </c>
      <c r="H3" s="13" t="s">
        <v>10</v>
      </c>
      <c r="I3" s="9" t="s">
        <v>11</v>
      </c>
      <c r="J3" s="10"/>
      <c r="K3" s="9" t="s">
        <v>12</v>
      </c>
      <c r="L3" s="10" t="s">
        <v>13</v>
      </c>
    </row>
    <row r="4" spans="1:12">
      <c r="A4" s="9"/>
      <c r="B4" s="9"/>
      <c r="C4" s="10"/>
      <c r="D4" s="14"/>
      <c r="E4" s="9"/>
      <c r="F4" s="9"/>
      <c r="G4" s="12"/>
      <c r="H4" s="15"/>
      <c r="I4" s="9" t="s">
        <v>14</v>
      </c>
      <c r="J4" s="10" t="s">
        <v>15</v>
      </c>
      <c r="K4" s="9"/>
      <c r="L4" s="10"/>
    </row>
    <row r="5" s="2" customFormat="1" spans="1:12">
      <c r="A5" s="16">
        <v>1</v>
      </c>
      <c r="B5" s="16" t="s">
        <v>16</v>
      </c>
      <c r="C5" s="16">
        <v>0</v>
      </c>
      <c r="D5" s="17">
        <v>3.8998</v>
      </c>
      <c r="E5" s="18" t="s">
        <v>17</v>
      </c>
      <c r="F5" s="18" t="s">
        <v>18</v>
      </c>
      <c r="G5" s="18">
        <v>46056</v>
      </c>
      <c r="H5" s="19">
        <v>184.16</v>
      </c>
      <c r="I5" s="16"/>
      <c r="J5" s="16"/>
      <c r="K5" s="20"/>
      <c r="L5" s="16"/>
    </row>
    <row r="6" spans="1:12">
      <c r="A6" s="21">
        <v>2</v>
      </c>
      <c r="B6" s="22" t="s">
        <v>19</v>
      </c>
      <c r="C6" s="21">
        <v>30000</v>
      </c>
      <c r="D6" s="23" t="s">
        <v>20</v>
      </c>
      <c r="E6" s="24" t="s">
        <v>21</v>
      </c>
      <c r="F6" s="24" t="s">
        <v>22</v>
      </c>
      <c r="G6" s="24">
        <v>46112</v>
      </c>
      <c r="H6" s="25">
        <v>273.75</v>
      </c>
      <c r="I6" s="22"/>
      <c r="J6" s="21"/>
      <c r="K6" s="26"/>
      <c r="L6" s="21"/>
    </row>
    <row r="7" s="3" customFormat="1" spans="1:12">
      <c r="A7" s="21">
        <v>3</v>
      </c>
      <c r="B7" s="21" t="s">
        <v>23</v>
      </c>
      <c r="C7" s="27">
        <v>50000</v>
      </c>
      <c r="D7" s="28">
        <v>3.2</v>
      </c>
      <c r="E7" s="29" t="s">
        <v>24</v>
      </c>
      <c r="F7" s="29" t="s">
        <v>25</v>
      </c>
      <c r="G7" s="24">
        <v>46112</v>
      </c>
      <c r="H7" s="25">
        <v>400</v>
      </c>
      <c r="I7" s="21"/>
      <c r="J7" s="21"/>
      <c r="K7" s="26"/>
      <c r="L7" s="30"/>
    </row>
    <row r="8" spans="1:12">
      <c r="A8" s="21">
        <v>4</v>
      </c>
      <c r="B8" s="21" t="s">
        <v>26</v>
      </c>
      <c r="C8" s="21">
        <v>50000</v>
      </c>
      <c r="D8" s="21" t="s">
        <v>27</v>
      </c>
      <c r="E8" s="24" t="s">
        <v>28</v>
      </c>
      <c r="F8" s="24" t="s">
        <v>29</v>
      </c>
      <c r="G8" s="24">
        <v>46112</v>
      </c>
      <c r="H8" s="25">
        <v>487.5</v>
      </c>
      <c r="I8" s="21"/>
      <c r="J8" s="21"/>
      <c r="K8" s="26"/>
      <c r="L8" s="21"/>
    </row>
    <row r="9" spans="1:12">
      <c r="A9" s="21">
        <v>5</v>
      </c>
      <c r="B9" s="21" t="s">
        <v>30</v>
      </c>
      <c r="C9" s="21">
        <v>50000</v>
      </c>
      <c r="D9" s="21">
        <v>3.9</v>
      </c>
      <c r="E9" s="24" t="s">
        <v>31</v>
      </c>
      <c r="F9" s="24" t="s">
        <v>32</v>
      </c>
      <c r="G9" s="24">
        <v>46112</v>
      </c>
      <c r="H9" s="25">
        <v>487.5</v>
      </c>
      <c r="I9" s="21"/>
      <c r="J9" s="21"/>
      <c r="K9" s="26"/>
      <c r="L9" s="21"/>
    </row>
    <row r="10" spans="1:12">
      <c r="A10" s="21">
        <v>6</v>
      </c>
      <c r="B10" s="21" t="s">
        <v>33</v>
      </c>
      <c r="C10" s="21">
        <v>20000</v>
      </c>
      <c r="D10" s="21" t="s">
        <v>27</v>
      </c>
      <c r="E10" s="24" t="s">
        <v>34</v>
      </c>
      <c r="F10" s="24" t="s">
        <v>35</v>
      </c>
      <c r="G10" s="24">
        <v>46112</v>
      </c>
      <c r="H10" s="25">
        <v>195</v>
      </c>
      <c r="I10" s="21"/>
      <c r="J10" s="21"/>
      <c r="K10" s="26"/>
      <c r="L10" s="21"/>
    </row>
    <row r="11" s="3" customFormat="1" spans="1:12">
      <c r="A11" s="21">
        <v>7</v>
      </c>
      <c r="B11" s="22" t="s">
        <v>36</v>
      </c>
      <c r="C11" s="21">
        <v>50000</v>
      </c>
      <c r="D11" s="31" t="s">
        <v>37</v>
      </c>
      <c r="E11" s="24" t="s">
        <v>38</v>
      </c>
      <c r="F11" s="24" t="s">
        <v>39</v>
      </c>
      <c r="G11" s="24">
        <v>46112</v>
      </c>
      <c r="H11" s="25">
        <v>412.5</v>
      </c>
      <c r="I11" s="22"/>
      <c r="J11" s="21"/>
      <c r="K11" s="22"/>
      <c r="L11" s="21"/>
    </row>
    <row r="12" s="4" customFormat="1" spans="1:12">
      <c r="A12" s="32">
        <v>8</v>
      </c>
      <c r="B12" s="33" t="s">
        <v>40</v>
      </c>
      <c r="C12" s="33">
        <v>50000</v>
      </c>
      <c r="D12" s="34">
        <v>3.9</v>
      </c>
      <c r="E12" s="35">
        <v>20230926</v>
      </c>
      <c r="F12" s="36">
        <v>20260926</v>
      </c>
      <c r="G12" s="24">
        <v>46112</v>
      </c>
      <c r="H12" s="37">
        <v>487.5</v>
      </c>
      <c r="I12" s="33"/>
      <c r="J12" s="33"/>
      <c r="K12" s="35"/>
      <c r="L12" s="35"/>
    </row>
    <row r="13" spans="1:12">
      <c r="A13" s="21">
        <v>9</v>
      </c>
      <c r="B13" s="22" t="s">
        <v>41</v>
      </c>
      <c r="C13" s="21">
        <v>50000</v>
      </c>
      <c r="D13" s="31" t="s">
        <v>37</v>
      </c>
      <c r="E13" s="24" t="s">
        <v>42</v>
      </c>
      <c r="F13" s="24" t="s">
        <v>43</v>
      </c>
      <c r="G13" s="24">
        <v>46112</v>
      </c>
      <c r="H13" s="25">
        <v>412.5</v>
      </c>
      <c r="I13" s="22"/>
      <c r="J13" s="21"/>
      <c r="K13" s="26"/>
      <c r="L13" s="21"/>
    </row>
    <row r="14" spans="1:12">
      <c r="A14" s="21">
        <v>10</v>
      </c>
      <c r="B14" s="22" t="s">
        <v>44</v>
      </c>
      <c r="C14" s="21">
        <v>50000</v>
      </c>
      <c r="D14" s="31" t="s">
        <v>37</v>
      </c>
      <c r="E14" s="24" t="s">
        <v>45</v>
      </c>
      <c r="F14" s="24" t="s">
        <v>46</v>
      </c>
      <c r="G14" s="24">
        <v>46112</v>
      </c>
      <c r="H14" s="25">
        <v>412.5</v>
      </c>
      <c r="I14" s="22"/>
      <c r="J14" s="21"/>
      <c r="K14" s="22"/>
      <c r="L14" s="21"/>
    </row>
    <row r="15" spans="1:12">
      <c r="A15" s="21">
        <v>11</v>
      </c>
      <c r="B15" s="22" t="s">
        <v>47</v>
      </c>
      <c r="C15" s="21">
        <v>50000</v>
      </c>
      <c r="D15" s="21" t="s">
        <v>37</v>
      </c>
      <c r="E15" s="24" t="s">
        <v>48</v>
      </c>
      <c r="F15" s="24" t="s">
        <v>49</v>
      </c>
      <c r="G15" s="24">
        <v>46112</v>
      </c>
      <c r="H15" s="25">
        <v>412.5</v>
      </c>
      <c r="I15" s="22"/>
      <c r="J15" s="21"/>
      <c r="K15" s="26"/>
      <c r="L15" s="21"/>
    </row>
    <row r="16" spans="1:12">
      <c r="A16" s="21">
        <v>12</v>
      </c>
      <c r="B16" s="21" t="s">
        <v>50</v>
      </c>
      <c r="C16" s="21">
        <v>50000</v>
      </c>
      <c r="D16" s="21" t="s">
        <v>27</v>
      </c>
      <c r="E16" s="24" t="s">
        <v>51</v>
      </c>
      <c r="F16" s="24" t="s">
        <v>52</v>
      </c>
      <c r="G16" s="24">
        <v>46112</v>
      </c>
      <c r="H16" s="25">
        <v>487.5</v>
      </c>
      <c r="I16" s="21"/>
      <c r="J16" s="21"/>
      <c r="K16" s="26"/>
      <c r="L16" s="21"/>
    </row>
    <row r="17" spans="1:12">
      <c r="A17" s="21">
        <v>13</v>
      </c>
      <c r="B17" s="22" t="s">
        <v>53</v>
      </c>
      <c r="C17" s="21">
        <v>50000</v>
      </c>
      <c r="D17" s="21" t="s">
        <v>54</v>
      </c>
      <c r="E17" s="24" t="s">
        <v>55</v>
      </c>
      <c r="F17" s="24" t="s">
        <v>56</v>
      </c>
      <c r="G17" s="24">
        <v>46112</v>
      </c>
      <c r="H17" s="25">
        <v>443.75</v>
      </c>
      <c r="I17" s="22"/>
      <c r="J17" s="22"/>
      <c r="K17" s="38"/>
      <c r="L17" s="39"/>
    </row>
    <row r="18" spans="1:12">
      <c r="A18" s="21">
        <v>14</v>
      </c>
      <c r="B18" s="22" t="s">
        <v>57</v>
      </c>
      <c r="C18" s="21">
        <v>50000</v>
      </c>
      <c r="D18" s="31" t="s">
        <v>58</v>
      </c>
      <c r="E18" s="24" t="s">
        <v>59</v>
      </c>
      <c r="F18" s="24" t="s">
        <v>60</v>
      </c>
      <c r="G18" s="24">
        <v>46112</v>
      </c>
      <c r="H18" s="25">
        <v>500</v>
      </c>
      <c r="I18" s="22"/>
      <c r="J18" s="22"/>
      <c r="K18" s="22"/>
      <c r="L18" s="40"/>
    </row>
    <row r="19" spans="1:12">
      <c r="A19" s="21">
        <v>15</v>
      </c>
      <c r="B19" s="22" t="s">
        <v>61</v>
      </c>
      <c r="C19" s="21">
        <v>50000</v>
      </c>
      <c r="D19" s="31" t="s">
        <v>37</v>
      </c>
      <c r="E19" s="24" t="s">
        <v>62</v>
      </c>
      <c r="F19" s="24" t="s">
        <v>63</v>
      </c>
      <c r="G19" s="24">
        <v>46112</v>
      </c>
      <c r="H19" s="25">
        <v>412.5</v>
      </c>
      <c r="I19" s="22"/>
      <c r="J19" s="22"/>
      <c r="K19" s="22"/>
      <c r="L19" s="40"/>
    </row>
    <row r="20" spans="1:12">
      <c r="A20" s="21">
        <v>16</v>
      </c>
      <c r="B20" s="22" t="s">
        <v>64</v>
      </c>
      <c r="C20" s="21">
        <v>30000</v>
      </c>
      <c r="D20" s="31" t="s">
        <v>37</v>
      </c>
      <c r="E20" s="24" t="s">
        <v>65</v>
      </c>
      <c r="F20" s="24" t="s">
        <v>66</v>
      </c>
      <c r="G20" s="24">
        <v>46112</v>
      </c>
      <c r="H20" s="25">
        <v>247.5</v>
      </c>
      <c r="I20" s="22"/>
      <c r="J20" s="22"/>
      <c r="K20" s="22"/>
      <c r="L20" s="40"/>
    </row>
    <row r="21" spans="1:12">
      <c r="A21" s="21">
        <v>17</v>
      </c>
      <c r="B21" s="22" t="s">
        <v>67</v>
      </c>
      <c r="C21" s="21">
        <v>50000</v>
      </c>
      <c r="D21" s="31" t="s">
        <v>37</v>
      </c>
      <c r="E21" s="24" t="s">
        <v>68</v>
      </c>
      <c r="F21" s="24" t="s">
        <v>69</v>
      </c>
      <c r="G21" s="24">
        <v>46112</v>
      </c>
      <c r="H21" s="25">
        <v>412.5</v>
      </c>
      <c r="I21" s="22"/>
      <c r="J21" s="22"/>
      <c r="K21" s="22"/>
      <c r="L21" s="40"/>
    </row>
    <row r="22" spans="1:12">
      <c r="A22" s="21">
        <v>18</v>
      </c>
      <c r="B22" s="22" t="s">
        <v>70</v>
      </c>
      <c r="C22" s="21">
        <v>50000</v>
      </c>
      <c r="D22" s="31" t="s">
        <v>37</v>
      </c>
      <c r="E22" s="24" t="s">
        <v>71</v>
      </c>
      <c r="F22" s="24" t="s">
        <v>72</v>
      </c>
      <c r="G22" s="24">
        <v>46112</v>
      </c>
      <c r="H22" s="25">
        <v>412.5</v>
      </c>
      <c r="I22" s="22"/>
      <c r="J22" s="22"/>
      <c r="K22" s="22"/>
      <c r="L22" s="40"/>
    </row>
    <row r="23" spans="1:12">
      <c r="A23" s="21">
        <v>19</v>
      </c>
      <c r="B23" s="22" t="s">
        <v>73</v>
      </c>
      <c r="C23" s="21">
        <v>50000</v>
      </c>
      <c r="D23" s="31" t="s">
        <v>37</v>
      </c>
      <c r="E23" s="24" t="s">
        <v>74</v>
      </c>
      <c r="F23" s="24" t="s">
        <v>75</v>
      </c>
      <c r="G23" s="24">
        <v>46112</v>
      </c>
      <c r="H23" s="25">
        <v>412.5</v>
      </c>
      <c r="I23" s="22"/>
      <c r="J23" s="22"/>
      <c r="K23" s="22"/>
      <c r="L23" s="40"/>
    </row>
    <row r="24" spans="1:12">
      <c r="A24" s="21">
        <v>20</v>
      </c>
      <c r="B24" s="22" t="s">
        <v>76</v>
      </c>
      <c r="C24" s="21">
        <v>50000</v>
      </c>
      <c r="D24" s="31" t="s">
        <v>37</v>
      </c>
      <c r="E24" s="24" t="s">
        <v>74</v>
      </c>
      <c r="F24" s="24" t="s">
        <v>75</v>
      </c>
      <c r="G24" s="24">
        <v>46112</v>
      </c>
      <c r="H24" s="25">
        <v>412.5</v>
      </c>
      <c r="I24" s="22"/>
      <c r="J24" s="22"/>
      <c r="K24" s="22"/>
      <c r="L24" s="40"/>
    </row>
    <row r="25" spans="1:12">
      <c r="A25" s="21">
        <v>21</v>
      </c>
      <c r="B25" s="22" t="s">
        <v>77</v>
      </c>
      <c r="C25" s="21">
        <v>50000</v>
      </c>
      <c r="D25" s="31" t="s">
        <v>37</v>
      </c>
      <c r="E25" s="24" t="s">
        <v>62</v>
      </c>
      <c r="F25" s="24" t="s">
        <v>63</v>
      </c>
      <c r="G25" s="24">
        <v>46112</v>
      </c>
      <c r="H25" s="25">
        <v>412.5</v>
      </c>
      <c r="I25" s="22"/>
      <c r="J25" s="22"/>
      <c r="K25" s="22"/>
      <c r="L25" s="40"/>
    </row>
    <row r="26" s="2" customFormat="1" spans="1:12">
      <c r="A26" s="16">
        <v>22</v>
      </c>
      <c r="B26" s="16" t="s">
        <v>78</v>
      </c>
      <c r="C26" s="16">
        <v>20000</v>
      </c>
      <c r="D26" s="16" t="s">
        <v>79</v>
      </c>
      <c r="E26" s="18" t="s">
        <v>80</v>
      </c>
      <c r="F26" s="18" t="s">
        <v>81</v>
      </c>
      <c r="G26" s="24">
        <v>46112</v>
      </c>
      <c r="H26" s="19">
        <v>0</v>
      </c>
      <c r="I26" s="16"/>
      <c r="J26" s="16"/>
      <c r="K26" s="20"/>
      <c r="L26" s="16"/>
    </row>
    <row r="27" spans="1:12">
      <c r="A27" s="21">
        <v>23</v>
      </c>
      <c r="B27" s="22" t="s">
        <v>82</v>
      </c>
      <c r="C27" s="21">
        <v>30000</v>
      </c>
      <c r="D27" s="21" t="s">
        <v>54</v>
      </c>
      <c r="E27" s="24" t="s">
        <v>83</v>
      </c>
      <c r="F27" s="24" t="s">
        <v>84</v>
      </c>
      <c r="G27" s="24">
        <v>46112</v>
      </c>
      <c r="H27" s="25">
        <v>266.25</v>
      </c>
      <c r="I27" s="22"/>
      <c r="J27" s="22"/>
      <c r="K27" s="22"/>
      <c r="L27" s="30"/>
    </row>
    <row r="28" spans="1:12">
      <c r="A28" s="21">
        <v>24</v>
      </c>
      <c r="B28" s="22" t="s">
        <v>85</v>
      </c>
      <c r="C28" s="21">
        <v>50000</v>
      </c>
      <c r="D28" s="31" t="s">
        <v>37</v>
      </c>
      <c r="E28" s="24" t="s">
        <v>86</v>
      </c>
      <c r="F28" s="24" t="s">
        <v>87</v>
      </c>
      <c r="G28" s="24">
        <v>46112</v>
      </c>
      <c r="H28" s="25">
        <v>412.5</v>
      </c>
      <c r="I28" s="22"/>
      <c r="J28" s="41"/>
      <c r="K28" s="22"/>
      <c r="L28" s="21"/>
    </row>
    <row r="29" spans="1:12">
      <c r="A29" s="21">
        <v>25</v>
      </c>
      <c r="B29" s="22" t="s">
        <v>88</v>
      </c>
      <c r="C29" s="21">
        <v>50000</v>
      </c>
      <c r="D29" s="31" t="s">
        <v>37</v>
      </c>
      <c r="E29" s="24" t="s">
        <v>89</v>
      </c>
      <c r="F29" s="24" t="s">
        <v>90</v>
      </c>
      <c r="G29" s="24">
        <v>46112</v>
      </c>
      <c r="H29" s="25">
        <v>412.5</v>
      </c>
      <c r="I29" s="22"/>
      <c r="J29" s="21"/>
      <c r="K29" s="26"/>
      <c r="L29" s="21"/>
    </row>
    <row r="30" spans="1:12">
      <c r="A30" s="21">
        <v>26</v>
      </c>
      <c r="B30" s="22" t="s">
        <v>91</v>
      </c>
      <c r="C30" s="21">
        <v>30000</v>
      </c>
      <c r="D30" s="31" t="s">
        <v>58</v>
      </c>
      <c r="E30" s="24" t="s">
        <v>38</v>
      </c>
      <c r="F30" s="24" t="s">
        <v>39</v>
      </c>
      <c r="G30" s="24">
        <v>46112</v>
      </c>
      <c r="H30" s="25">
        <v>300</v>
      </c>
      <c r="I30" s="22"/>
      <c r="J30" s="22"/>
      <c r="K30" s="22"/>
      <c r="L30" s="21"/>
    </row>
    <row r="31" s="2" customFormat="1" spans="1:12">
      <c r="A31" s="16">
        <v>27</v>
      </c>
      <c r="B31" s="16" t="s">
        <v>92</v>
      </c>
      <c r="C31" s="16">
        <v>50000</v>
      </c>
      <c r="D31" s="16" t="s">
        <v>58</v>
      </c>
      <c r="E31" s="18" t="s">
        <v>93</v>
      </c>
      <c r="F31" s="18" t="s">
        <v>94</v>
      </c>
      <c r="G31" s="24">
        <v>46112</v>
      </c>
      <c r="H31" s="19">
        <v>0</v>
      </c>
      <c r="I31" s="16"/>
      <c r="J31" s="16"/>
      <c r="K31" s="20"/>
      <c r="L31" s="42"/>
    </row>
    <row r="32" spans="1:12">
      <c r="A32" s="21">
        <v>28</v>
      </c>
      <c r="B32" s="22" t="s">
        <v>95</v>
      </c>
      <c r="C32" s="21">
        <v>50000</v>
      </c>
      <c r="D32" s="31" t="s">
        <v>54</v>
      </c>
      <c r="E32" s="24" t="s">
        <v>96</v>
      </c>
      <c r="F32" s="24" t="s">
        <v>97</v>
      </c>
      <c r="G32" s="24">
        <v>46112</v>
      </c>
      <c r="H32" s="25">
        <v>443.75</v>
      </c>
      <c r="I32" s="22"/>
      <c r="J32" s="22"/>
      <c r="K32" s="22"/>
      <c r="L32" s="22"/>
    </row>
    <row r="33" spans="1:12">
      <c r="A33" s="21">
        <v>29</v>
      </c>
      <c r="B33" s="22" t="s">
        <v>98</v>
      </c>
      <c r="C33" s="21">
        <v>50000</v>
      </c>
      <c r="D33" s="31" t="s">
        <v>58</v>
      </c>
      <c r="E33" s="24" t="s">
        <v>99</v>
      </c>
      <c r="F33" s="24" t="s">
        <v>100</v>
      </c>
      <c r="G33" s="24">
        <v>46112</v>
      </c>
      <c r="H33" s="25">
        <v>500</v>
      </c>
      <c r="I33" s="22"/>
      <c r="J33" s="22"/>
      <c r="K33" s="22"/>
      <c r="L33" s="22"/>
    </row>
    <row r="34" spans="1:12">
      <c r="A34" s="21">
        <v>30</v>
      </c>
      <c r="B34" s="22" t="s">
        <v>101</v>
      </c>
      <c r="C34" s="21">
        <v>50000</v>
      </c>
      <c r="D34" s="31" t="s">
        <v>37</v>
      </c>
      <c r="E34" s="24" t="s">
        <v>102</v>
      </c>
      <c r="F34" s="24" t="s">
        <v>103</v>
      </c>
      <c r="G34" s="24">
        <v>46112</v>
      </c>
      <c r="H34" s="25">
        <v>412.5</v>
      </c>
      <c r="I34" s="22"/>
      <c r="J34" s="22"/>
      <c r="K34" s="22"/>
      <c r="L34" s="22"/>
    </row>
    <row r="35" spans="1:12">
      <c r="A35" s="21">
        <v>31</v>
      </c>
      <c r="B35" s="22" t="s">
        <v>104</v>
      </c>
      <c r="C35" s="21">
        <v>50000</v>
      </c>
      <c r="D35" s="31" t="s">
        <v>37</v>
      </c>
      <c r="E35" s="24" t="s">
        <v>62</v>
      </c>
      <c r="F35" s="24" t="s">
        <v>63</v>
      </c>
      <c r="G35" s="24">
        <v>46112</v>
      </c>
      <c r="H35" s="25">
        <v>412.5</v>
      </c>
      <c r="I35" s="22"/>
      <c r="J35" s="22"/>
      <c r="K35" s="22"/>
      <c r="L35" s="22"/>
    </row>
    <row r="36" spans="1:12">
      <c r="A36" s="21">
        <v>32</v>
      </c>
      <c r="B36" s="22" t="s">
        <v>105</v>
      </c>
      <c r="C36" s="21">
        <v>50000</v>
      </c>
      <c r="D36" s="31" t="s">
        <v>37</v>
      </c>
      <c r="E36" s="24" t="s">
        <v>106</v>
      </c>
      <c r="F36" s="24" t="s">
        <v>107</v>
      </c>
      <c r="G36" s="24">
        <v>46112</v>
      </c>
      <c r="H36" s="25">
        <v>412.5</v>
      </c>
      <c r="I36" s="22"/>
      <c r="J36" s="22"/>
      <c r="K36" s="22"/>
      <c r="L36" s="40"/>
    </row>
    <row r="37" spans="1:12">
      <c r="A37" s="21">
        <v>33</v>
      </c>
      <c r="B37" s="22" t="s">
        <v>108</v>
      </c>
      <c r="C37" s="21">
        <v>50000</v>
      </c>
      <c r="D37" s="31" t="s">
        <v>37</v>
      </c>
      <c r="E37" s="24" t="s">
        <v>62</v>
      </c>
      <c r="F37" s="24" t="s">
        <v>63</v>
      </c>
      <c r="G37" s="24">
        <v>46112</v>
      </c>
      <c r="H37" s="25">
        <v>412.5</v>
      </c>
      <c r="I37" s="22"/>
      <c r="J37" s="22"/>
      <c r="K37" s="22"/>
      <c r="L37" s="40"/>
    </row>
    <row r="38" spans="1:12">
      <c r="A38" s="21">
        <v>34</v>
      </c>
      <c r="B38" s="22" t="s">
        <v>109</v>
      </c>
      <c r="C38" s="21">
        <v>50000</v>
      </c>
      <c r="D38" s="43" t="s">
        <v>54</v>
      </c>
      <c r="E38" s="24" t="s">
        <v>110</v>
      </c>
      <c r="F38" s="24" t="s">
        <v>111</v>
      </c>
      <c r="G38" s="24">
        <v>46112</v>
      </c>
      <c r="H38" s="25">
        <v>443.75</v>
      </c>
      <c r="I38" s="22"/>
      <c r="J38" s="22"/>
      <c r="K38" s="26"/>
      <c r="L38" s="40"/>
    </row>
    <row r="39" spans="1:12">
      <c r="A39" s="21">
        <v>35</v>
      </c>
      <c r="B39" s="22" t="s">
        <v>112</v>
      </c>
      <c r="C39" s="21">
        <v>50000</v>
      </c>
      <c r="D39" s="44" t="s">
        <v>37</v>
      </c>
      <c r="E39" s="24" t="s">
        <v>113</v>
      </c>
      <c r="F39" s="24" t="s">
        <v>114</v>
      </c>
      <c r="G39" s="24">
        <v>46112</v>
      </c>
      <c r="H39" s="25">
        <v>412.5</v>
      </c>
      <c r="I39" s="22"/>
      <c r="J39" s="22"/>
      <c r="K39" s="26"/>
      <c r="L39" s="30"/>
    </row>
    <row r="40" spans="1:12">
      <c r="A40" s="21">
        <v>36</v>
      </c>
      <c r="B40" s="22" t="s">
        <v>115</v>
      </c>
      <c r="C40" s="21">
        <v>50000</v>
      </c>
      <c r="D40" s="23" t="s">
        <v>37</v>
      </c>
      <c r="E40" s="24" t="s">
        <v>116</v>
      </c>
      <c r="F40" s="24" t="s">
        <v>117</v>
      </c>
      <c r="G40" s="24">
        <v>46112</v>
      </c>
      <c r="H40" s="25">
        <v>412.5</v>
      </c>
      <c r="I40" s="22"/>
      <c r="J40" s="22"/>
      <c r="K40" s="22"/>
      <c r="L40" s="22"/>
    </row>
    <row r="41" spans="1:12">
      <c r="A41" s="21">
        <v>37</v>
      </c>
      <c r="B41" s="22" t="s">
        <v>118</v>
      </c>
      <c r="C41" s="21">
        <v>50000</v>
      </c>
      <c r="D41" s="44" t="s">
        <v>20</v>
      </c>
      <c r="E41" s="24" t="s">
        <v>119</v>
      </c>
      <c r="F41" s="24" t="s">
        <v>120</v>
      </c>
      <c r="G41" s="24">
        <v>46112</v>
      </c>
      <c r="H41" s="25">
        <v>456.25</v>
      </c>
      <c r="I41" s="22"/>
      <c r="J41" s="22"/>
      <c r="K41" s="26"/>
      <c r="L41" s="21"/>
    </row>
    <row r="42" spans="1:12">
      <c r="A42" s="27">
        <v>38</v>
      </c>
      <c r="B42" s="45" t="s">
        <v>121</v>
      </c>
      <c r="C42" s="21">
        <v>50000</v>
      </c>
      <c r="D42" s="44" t="s">
        <v>37</v>
      </c>
      <c r="E42" s="24" t="s">
        <v>122</v>
      </c>
      <c r="F42" s="24" t="s">
        <v>123</v>
      </c>
      <c r="G42" s="24">
        <v>46112</v>
      </c>
      <c r="H42" s="25">
        <v>412.5</v>
      </c>
      <c r="I42" s="22"/>
      <c r="J42" s="22"/>
      <c r="K42" s="26"/>
      <c r="L42" s="40"/>
    </row>
    <row r="43" spans="1:12">
      <c r="A43" s="46" t="s">
        <v>124</v>
      </c>
      <c r="B43" s="47"/>
      <c r="C43" s="48">
        <f>SUM(C5:C42)</f>
        <v>1710000</v>
      </c>
      <c r="D43" s="49"/>
      <c r="E43" s="22"/>
      <c r="F43" s="30"/>
      <c r="G43" s="24"/>
      <c r="H43" s="25">
        <f>SUM(H5:H42)</f>
        <v>14441.66</v>
      </c>
      <c r="I43" s="48"/>
      <c r="J43" s="48"/>
      <c r="K43" s="26"/>
      <c r="L43" s="48"/>
    </row>
    <row r="46" spans="1:12">
      <c r="J46" s="50"/>
    </row>
  </sheetData>
  <mergeCells count="12">
    <mergeCell ref="A1:L1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</cp:lastModifiedBy>
  <dcterms:created xsi:type="dcterms:W3CDTF">2016-12-03T00:54:00Z</dcterms:created>
  <dcterms:modified xsi:type="dcterms:W3CDTF">2026-04-09T02:37:21Z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1F069419B6BF4148AE6CCD767E4D3DA0_13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