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753"/>
  </bookViews>
  <sheets>
    <sheet name="吕家坪镇全部" sheetId="17" r:id="rId1"/>
  </sheets>
  <definedNames>
    <definedName name="_xlnm._FilterDatabase" localSheetId="0" hidden="1">吕家坪镇全部!$A$5:$U$5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<sst xmlns="http://schemas.openxmlformats.org/spreadsheetml/2006/main" count="56" uniqueCount="54">
  <si>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麻阳苗族自治县金融产业扶贫到户贷款贴息申请表</t>
  </si>
  <si>
    <t>填报单位：吕家坪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</si>
  <si>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</si>
  <si>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</si>
  <si>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</si>
  <si>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</si>
  <si>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</si>
  <si>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</si>
  <si>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</si>
  <si>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</si>
  <si>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</si>
  <si>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</si>
  <si>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姓名</t>
  </si>
  <si>
    <t>账号</t>
  </si>
  <si>
    <t>龚开刚</t>
  </si>
  <si>
    <t>20240219</t>
  </si>
  <si>
    <t>20270219</t>
  </si>
  <si>
    <t>付世正</t>
  </si>
  <si>
    <t>20250208</t>
  </si>
  <si>
    <t>20280208</t>
  </si>
  <si>
    <t>周平</t>
  </si>
  <si>
    <t>20250529</t>
  </si>
  <si>
    <t>20280529</t>
  </si>
  <si>
    <t>邓刚懷</t>
  </si>
  <si>
    <t>20220118</t>
  </si>
  <si>
    <t>20260718</t>
  </si>
  <si>
    <t>熊声湘</t>
  </si>
  <si>
    <t>20250128</t>
  </si>
  <si>
    <t>20280128</t>
  </si>
  <si>
    <t>颜峰彬</t>
  </si>
  <si>
    <t>20241102</t>
  </si>
  <si>
    <t>20271102</t>
  </si>
  <si>
    <t>黄洪军</t>
  </si>
  <si>
    <t>20250507</t>
  </si>
  <si>
    <t>20280507</t>
  </si>
  <si>
    <t>刘斌</t>
  </si>
  <si>
    <t>20211210</t>
  </si>
  <si>
    <t>20260610</t>
  </si>
  <si>
    <t>黄渊海</t>
  </si>
  <si>
    <t>20250616</t>
  </si>
  <si>
    <t>20280616</t>
  </si>
  <si>
    <t>黄民宽</t>
  </si>
  <si>
    <t>20240409</t>
  </si>
  <si>
    <t>20270409</t>
  </si>
  <si>
    <t>黄小文</t>
  </si>
  <si>
    <t>20250219</t>
  </si>
  <si>
    <t>20280219</t>
  </si>
  <si>
    <t>包昌银</t>
  </si>
  <si>
    <t>黄勇</t>
  </si>
  <si>
    <t>20241211</t>
  </si>
  <si>
    <t>20271211</t>
  </si>
  <si>
    <t>黄吉春</t>
  </si>
  <si>
    <t>20240710</t>
  </si>
  <si>
    <t>20270710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</si>
</sst>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25"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4 2 7" xfId="50"/>
    <cellStyle name="常规 11" xfId="51"/>
    <cellStyle name="常规 2 8" xfId="52"/>
    <cellStyle name="常规 4" xfId="53"/>
  </cellStyles>
  <tableStyles count="0" defaultTableStyle="TableStyleMedium2" defaultPivotStyle="PivotStyleLight16"/>
  <colors>
    <mruColors>
      <color rgb="0000B050"/>
      <color rgb="000070C0"/>
      <color rgb="00C0C0C0"/>
      <color rgb="00C00000"/>
      <color rgb="00A5A5A5"/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19"/>
  <sheetViews>
    <sheetView tabSelected="1" workbookViewId="0">
      <selection activeCell="L18" sqref="L17:L18"/>
    </sheetView>
  </sheetViews>
  <sheetFormatPr defaultColWidth="9" defaultRowHeight="14.25"/>
  <cols>
    <col min="1" max="1" width="3.875" style="2" customWidth="1"/>
    <col min="2" max="2" width="6.5" style="2" customWidth="1"/>
    <col min="3" max="3" width="10.625" style="2" customWidth="1"/>
    <col min="4" max="6" width="8.875" style="2" customWidth="1"/>
    <col min="7" max="7" width="10.25" style="2" customWidth="1"/>
    <col min="8" max="8" width="10" style="2" customWidth="1"/>
    <col min="9" max="9" width="16.75" style="2" customWidth="1"/>
    <col min="10" max="10" width="12" style="2" customWidth="1"/>
    <col min="11" max="16384" width="9" style="2"/>
  </cols>
  <sheetData>
    <row r="1" s="1" customFormat="1" ht="20.2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0">
      <c r="A2" s="1" t="s">
        <v>1</v>
      </c>
      <c r="J2" s="1" t="s">
        <v>2</v>
      </c>
    </row>
    <row r="3" s="1" customFormat="1" spans="1:10">
      <c r="A3" s="4" t="s">
        <v>3</v>
      </c>
      <c r="B3" s="4" t="s">
        <v>4</v>
      </c>
      <c r="C3" s="5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/>
      <c r="J3" s="4" t="s">
        <v>11</v>
      </c>
    </row>
    <row r="4" s="1" customFormat="1" spans="1:10">
      <c r="A4" s="6"/>
      <c r="B4" s="6"/>
      <c r="C4" s="7"/>
      <c r="D4" s="6"/>
      <c r="E4" s="6"/>
      <c r="F4" s="6"/>
      <c r="G4" s="6"/>
      <c r="H4" s="6" t="s">
        <v>12</v>
      </c>
      <c r="I4" s="6" t="s">
        <v>13</v>
      </c>
      <c r="J4" s="6"/>
    </row>
    <row r="5" s="1" customFormat="1" ht="20" customHeight="1" spans="1:10">
      <c r="A5" s="8">
        <v>1</v>
      </c>
      <c r="B5" s="4" t="s">
        <v>14</v>
      </c>
      <c r="C5" s="9">
        <v>38000</v>
      </c>
      <c r="D5" s="10" t="s">
        <v>15</v>
      </c>
      <c r="E5" s="10" t="s">
        <v>16</v>
      </c>
      <c r="F5" s="10">
        <v>46021</v>
      </c>
      <c r="G5" s="11">
        <v>374.62</v>
      </c>
      <c r="H5" s="4"/>
      <c r="I5" s="12"/>
      <c r="J5" s="12"/>
    </row>
    <row r="6" s="1" customFormat="1" ht="20" customHeight="1" spans="1:10">
      <c r="A6" s="8">
        <v>2</v>
      </c>
      <c r="B6" s="4" t="s">
        <v>17</v>
      </c>
      <c r="C6" s="9">
        <v>50000</v>
      </c>
      <c r="D6" s="10" t="s">
        <v>18</v>
      </c>
      <c r="E6" s="10" t="s">
        <v>19</v>
      </c>
      <c r="F6" s="10">
        <v>46021</v>
      </c>
      <c r="G6" s="11">
        <v>417.03</v>
      </c>
      <c r="H6" s="4"/>
      <c r="I6" s="4"/>
      <c r="J6" s="12"/>
    </row>
    <row r="7" s="1" customFormat="1" ht="20" customHeight="1" spans="1:10">
      <c r="A7" s="8">
        <v>3</v>
      </c>
      <c r="B7" s="4" t="s">
        <v>20</v>
      </c>
      <c r="C7" s="9">
        <v>50000</v>
      </c>
      <c r="D7" s="10" t="s">
        <v>21</v>
      </c>
      <c r="E7" s="10" t="s">
        <v>22</v>
      </c>
      <c r="F7" s="10">
        <v>46021</v>
      </c>
      <c r="G7" s="11">
        <v>404.44</v>
      </c>
      <c r="H7" s="4"/>
      <c r="I7" s="12"/>
      <c r="J7" s="12"/>
    </row>
    <row r="8" s="1" customFormat="1" ht="20" customHeight="1" spans="1:10">
      <c r="A8" s="8">
        <v>4</v>
      </c>
      <c r="B8" s="4" t="s">
        <v>23</v>
      </c>
      <c r="C8" s="9">
        <v>50000</v>
      </c>
      <c r="D8" s="13" t="s">
        <v>24</v>
      </c>
      <c r="E8" s="13" t="s">
        <v>25</v>
      </c>
      <c r="F8" s="10">
        <v>46021</v>
      </c>
      <c r="G8" s="11">
        <v>549.8</v>
      </c>
      <c r="H8" s="4"/>
      <c r="I8" s="4"/>
      <c r="J8" s="12"/>
    </row>
    <row r="9" s="1" customFormat="1" ht="20" customHeight="1" spans="1:10">
      <c r="A9" s="8">
        <v>5</v>
      </c>
      <c r="B9" s="4" t="s">
        <v>26</v>
      </c>
      <c r="C9" s="9">
        <v>40000</v>
      </c>
      <c r="D9" s="10" t="s">
        <v>27</v>
      </c>
      <c r="E9" s="10" t="s">
        <v>28</v>
      </c>
      <c r="F9" s="10">
        <v>46021</v>
      </c>
      <c r="G9" s="11">
        <v>333.67</v>
      </c>
      <c r="H9" s="4"/>
      <c r="I9" s="12"/>
      <c r="J9" s="14"/>
    </row>
    <row r="10" s="1" customFormat="1" ht="20" customHeight="1" spans="1:10">
      <c r="A10" s="8">
        <v>6</v>
      </c>
      <c r="B10" s="4" t="s">
        <v>29</v>
      </c>
      <c r="C10" s="9">
        <v>50000</v>
      </c>
      <c r="D10" s="10" t="s">
        <v>30</v>
      </c>
      <c r="E10" s="10" t="s">
        <v>31</v>
      </c>
      <c r="F10" s="10">
        <v>46021</v>
      </c>
      <c r="G10" s="11">
        <v>417.08</v>
      </c>
      <c r="H10" s="4"/>
      <c r="I10" s="4"/>
      <c r="J10" s="14"/>
    </row>
    <row r="11" s="1" customFormat="1" ht="20" customHeight="1" spans="1:10">
      <c r="A11" s="8">
        <v>7</v>
      </c>
      <c r="B11" s="4" t="s">
        <v>32</v>
      </c>
      <c r="C11" s="9">
        <v>50000</v>
      </c>
      <c r="D11" s="10" t="s">
        <v>33</v>
      </c>
      <c r="E11" s="10" t="s">
        <v>34</v>
      </c>
      <c r="F11" s="10">
        <v>46021</v>
      </c>
      <c r="G11" s="11">
        <v>417.08</v>
      </c>
      <c r="H11" s="4"/>
      <c r="I11" s="12"/>
      <c r="J11" s="14"/>
    </row>
    <row r="12" s="1" customFormat="1" ht="20" customHeight="1" spans="1:10">
      <c r="A12" s="8">
        <v>8</v>
      </c>
      <c r="B12" s="4" t="s">
        <v>35</v>
      </c>
      <c r="C12" s="9">
        <v>50000</v>
      </c>
      <c r="D12" s="10" t="s">
        <v>36</v>
      </c>
      <c r="E12" s="10" t="s">
        <v>37</v>
      </c>
      <c r="F12" s="10">
        <v>46021</v>
      </c>
      <c r="G12" s="11">
        <v>417.08</v>
      </c>
      <c r="H12" s="4"/>
      <c r="I12" s="4"/>
      <c r="J12" s="14"/>
    </row>
    <row r="13" s="1" customFormat="1" ht="20" customHeight="1" spans="1:10">
      <c r="A13" s="8">
        <v>9</v>
      </c>
      <c r="B13" s="4" t="s">
        <v>38</v>
      </c>
      <c r="C13" s="9">
        <v>50000</v>
      </c>
      <c r="D13" s="10" t="s">
        <v>39</v>
      </c>
      <c r="E13" s="10" t="s">
        <v>40</v>
      </c>
      <c r="F13" s="10">
        <v>46021</v>
      </c>
      <c r="G13" s="11">
        <v>404.44</v>
      </c>
      <c r="H13" s="4"/>
      <c r="I13" s="4"/>
      <c r="J13" s="14"/>
    </row>
    <row r="14" s="1" customFormat="1" ht="20" customHeight="1" spans="1:10">
      <c r="A14" s="8">
        <v>10</v>
      </c>
      <c r="B14" s="4" t="s">
        <v>41</v>
      </c>
      <c r="C14" s="9">
        <v>50000</v>
      </c>
      <c r="D14" s="15" t="s">
        <v>42</v>
      </c>
      <c r="E14" s="15" t="s">
        <v>43</v>
      </c>
      <c r="F14" s="10">
        <v>46021</v>
      </c>
      <c r="G14" s="11">
        <v>461.32</v>
      </c>
      <c r="H14" s="4"/>
      <c r="I14" s="12"/>
      <c r="J14" s="4"/>
    </row>
    <row r="15" s="1" customFormat="1" ht="20" customHeight="1" spans="1:10">
      <c r="A15" s="8">
        <v>11</v>
      </c>
      <c r="B15" s="4" t="s">
        <v>44</v>
      </c>
      <c r="C15" s="9">
        <v>50000</v>
      </c>
      <c r="D15" s="16" t="s">
        <v>45</v>
      </c>
      <c r="E15" s="16" t="s">
        <v>46</v>
      </c>
      <c r="F15" s="10">
        <v>46021</v>
      </c>
      <c r="G15" s="11">
        <v>417.08</v>
      </c>
      <c r="H15" s="4"/>
      <c r="I15" s="17"/>
      <c r="J15" s="16"/>
    </row>
    <row r="16" s="1" customFormat="1" ht="20" customHeight="1" spans="1:10">
      <c r="A16" s="8">
        <v>12</v>
      </c>
      <c r="B16" s="4" t="s">
        <v>47</v>
      </c>
      <c r="C16" s="9">
        <v>50000</v>
      </c>
      <c r="D16" s="10" t="s">
        <v>39</v>
      </c>
      <c r="E16" s="10" t="s">
        <v>40</v>
      </c>
      <c r="F16" s="10">
        <v>46021</v>
      </c>
      <c r="G16" s="11">
        <v>404.44</v>
      </c>
      <c r="H16" s="4"/>
      <c r="I16" s="4"/>
      <c r="J16" s="12"/>
    </row>
    <row r="17" s="1" customFormat="1" ht="20" customHeight="1" spans="1:10">
      <c r="A17" s="8">
        <v>13</v>
      </c>
      <c r="B17" s="4" t="s">
        <v>48</v>
      </c>
      <c r="C17" s="9">
        <v>50000</v>
      </c>
      <c r="D17" s="15" t="s">
        <v>49</v>
      </c>
      <c r="E17" s="15" t="s">
        <v>50</v>
      </c>
      <c r="F17" s="10">
        <v>46021</v>
      </c>
      <c r="G17" s="11">
        <v>417.08</v>
      </c>
      <c r="H17" s="4"/>
      <c r="I17" s="12"/>
      <c r="J17" s="4"/>
    </row>
    <row r="18" s="1" customFormat="1" ht="20" customHeight="1" spans="1:10">
      <c r="A18" s="8">
        <v>14</v>
      </c>
      <c r="B18" s="4" t="s">
        <v>51</v>
      </c>
      <c r="C18" s="9">
        <v>50000</v>
      </c>
      <c r="D18" s="10" t="s">
        <v>52</v>
      </c>
      <c r="E18" s="10" t="s">
        <v>53</v>
      </c>
      <c r="F18" s="10">
        <v>46021</v>
      </c>
      <c r="G18" s="11">
        <v>461.32</v>
      </c>
      <c r="H18" s="4"/>
      <c r="I18" s="4"/>
      <c r="J18" s="12"/>
    </row>
    <row r="19" s="1" customFormat="1" spans="1:10">
      <c r="A19" s="18"/>
      <c r="B19" s="17"/>
      <c r="C19" s="17">
        <f>SUM(C5:C18)</f>
        <v>678000</v>
      </c>
      <c r="D19" s="17"/>
      <c r="E19" s="17"/>
      <c r="F19" s="17"/>
      <c r="G19" s="11">
        <f>SUM(G5:G18)</f>
        <v>5896.48</v>
      </c>
      <c r="H19" s="17"/>
      <c r="I19" s="17"/>
      <c r="J19" s="17"/>
    </row>
  </sheetData>
  <mergeCells count="11">
    <mergeCell ref="A1:J1"/>
    <mergeCell ref="A2:B2"/>
    <mergeCell ref="H3:I3"/>
    <mergeCell ref="A3:A4"/>
    <mergeCell ref="B3:B4"/>
    <mergeCell ref="C3:C4"/>
    <mergeCell ref="D3:D4"/>
    <mergeCell ref="E3:E4"/>
    <mergeCell ref="F3:F4"/>
    <mergeCell ref="G3:G4"/>
    <mergeCell ref="J3:J4"/>
  </mergeCells>
  <pageMargins left="0.751388888888889" right="0.751388888888889" top="1" bottom="1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吕家坪镇全部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Mika</cp:lastModifiedBy>
  <dcterms:created xsi:type="dcterms:W3CDTF">2016-12-03T08:54:00Z</dcterms:created>
  <dcterms:modified xsi:type="dcterms:W3CDTF">2026-01-06T09:08:05Z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13F98FA734FF49F4AC08A78926ECE4C6_13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