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<sst xmlns="http://schemas.openxmlformats.org/spreadsheetml/2006/main" count="44" uniqueCount="37">
  <si>
    <t>2024年柑橘示范园奖补资金发放表</t>
  </si>
  <si>
    <t>序号</t>
  </si>
  <si>
    <t>乡
（镇）</t>
  </si>
  <si>
    <t>村
（社区）</t>
  </si>
  <si>
    <t>实施主体</t>
  </si>
  <si>
    <t>联系人
及电话</t>
  </si>
  <si>
    <t>示范园类型</t>
  </si>
  <si>
    <t>实施年序</t>
  </si>
  <si>
    <t>面积
（亩）</t>
  </si>
  <si>
    <t>验收
等级</t>
  </si>
  <si>
    <t>奖补
标准
（元/亩）</t>
  </si>
  <si>
    <t>奖补
金额
（元）</t>
  </si>
  <si>
    <t>签名</t>
  </si>
  <si>
    <t>石羊哨</t>
  </si>
  <si>
    <t>李家村</t>
  </si>
  <si>
    <t>麻阳东坡生态农业有限责任公司</t>
  </si>
  <si>
    <t>滕楠
19807453933</t>
  </si>
  <si>
    <t>高接换种品改示范园</t>
  </si>
  <si>
    <t>第二年</t>
  </si>
  <si>
    <t>黄桑</t>
  </si>
  <si>
    <t>岩湾</t>
  </si>
  <si>
    <t>黄泽华</t>
  </si>
  <si>
    <t>黄泽华15807401816</t>
  </si>
  <si>
    <t>推倒重建品改示范园</t>
  </si>
  <si>
    <t>第三年</t>
  </si>
  <si>
    <t>锦和镇</t>
  </si>
  <si>
    <t>姚家庄</t>
  </si>
  <si>
    <t>麻阳苗族自治县锦和镇姚家庄村经济合作社</t>
  </si>
  <si>
    <t>张绍军15874583677</t>
  </si>
  <si>
    <t>谭家寨</t>
  </si>
  <si>
    <t>咸池坳</t>
  </si>
  <si>
    <t>麻阳苗族自治县谭家寨乡咸池坳村经济合作社</t>
  </si>
  <si>
    <t>李  文13974593685</t>
  </si>
  <si>
    <t>腾紫坪</t>
  </si>
  <si>
    <t>麻阳苗族自治县谭家寨乡腾紫坪村股份经济合作社</t>
  </si>
  <si>
    <t>宋志雄18390391376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</si>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</sst>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A8" sqref="A8:L8"/>
    </sheetView>
  </sheetViews>
  <sheetFormatPr defaultColWidth="9" defaultRowHeight="13.5" outlineLevelRow="7"/>
  <cols>
    <col min="1" max="1" width="5.875" style="5" customWidth="1"/>
    <col min="2" max="2" width="7.75" style="5" customWidth="1"/>
    <col min="3" max="3" width="9.25" style="5" customWidth="1"/>
    <col min="4" max="4" width="22.875" style="5" customWidth="1"/>
    <col min="5" max="5" width="12.125" style="6" customWidth="1"/>
    <col min="6" max="6" width="12.875" style="6" customWidth="1"/>
    <col min="7" max="7" width="9.625" style="6" customWidth="1"/>
    <col min="8" max="9" width="8.625" style="6" customWidth="1"/>
    <col min="10" max="10" width="9.875" style="6" customWidth="1"/>
    <col min="11" max="11" width="11.5" style="6" customWidth="1"/>
    <col min="12" max="12" width="13.75" style="5" customWidth="1"/>
    <col min="13" max="16380" width="9" style="1"/>
    <col min="16381" max="16383" width="9" style="7"/>
  </cols>
  <sheetData>
    <row r="1" s="1" customFormat="1" ht="47.1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53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5" t="s">
        <v>12</v>
      </c>
    </row>
    <row r="3" s="3" customFormat="1" ht="50" customHeight="1" spans="1:12">
      <c r="A3" s="10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1">
        <v>256.1</v>
      </c>
      <c r="I3" s="11">
        <v>1</v>
      </c>
      <c r="J3" s="11">
        <v>400</v>
      </c>
      <c r="K3" s="11">
        <f>H3*J3</f>
        <v>102440</v>
      </c>
      <c r="L3" s="13"/>
    </row>
    <row r="4" s="2" customFormat="1" ht="50" customHeight="1" spans="1:12">
      <c r="A4" s="10">
        <v>2</v>
      </c>
      <c r="B4" s="10" t="s">
        <v>19</v>
      </c>
      <c r="C4" s="10" t="s">
        <v>20</v>
      </c>
      <c r="D4" s="11" t="s">
        <v>21</v>
      </c>
      <c r="E4" s="12" t="s">
        <v>22</v>
      </c>
      <c r="F4" s="12" t="s">
        <v>23</v>
      </c>
      <c r="G4" s="10" t="s">
        <v>24</v>
      </c>
      <c r="H4" s="10">
        <v>161.81</v>
      </c>
      <c r="I4" s="11">
        <v>2</v>
      </c>
      <c r="J4" s="11">
        <v>360</v>
      </c>
      <c r="K4" s="11">
        <f>H4*J4</f>
        <v>58251.6</v>
      </c>
      <c r="L4" s="11"/>
    </row>
    <row r="5" s="2" customFormat="1" ht="50" customHeight="1" spans="1:12">
      <c r="A5" s="10">
        <v>3</v>
      </c>
      <c r="B5" s="10" t="s">
        <v>25</v>
      </c>
      <c r="C5" s="10" t="s">
        <v>26</v>
      </c>
      <c r="D5" s="10" t="s">
        <v>27</v>
      </c>
      <c r="E5" s="10" t="s">
        <v>28</v>
      </c>
      <c r="F5" s="12" t="s">
        <v>23</v>
      </c>
      <c r="G5" s="10" t="s">
        <v>18</v>
      </c>
      <c r="H5" s="11">
        <v>50</v>
      </c>
      <c r="I5" s="11">
        <v>3</v>
      </c>
      <c r="J5" s="11">
        <v>480</v>
      </c>
      <c r="K5" s="11">
        <f>H5*J5</f>
        <v>24000</v>
      </c>
      <c r="L5" s="11"/>
    </row>
    <row r="6" s="2" customFormat="1" ht="50" customHeight="1" spans="1:12">
      <c r="A6" s="10">
        <v>4</v>
      </c>
      <c r="B6" s="10" t="s">
        <v>29</v>
      </c>
      <c r="C6" s="10" t="s">
        <v>30</v>
      </c>
      <c r="D6" s="10" t="s">
        <v>31</v>
      </c>
      <c r="E6" s="12" t="s">
        <v>32</v>
      </c>
      <c r="F6" s="12" t="s">
        <v>23</v>
      </c>
      <c r="G6" s="10" t="s">
        <v>18</v>
      </c>
      <c r="H6" s="13">
        <v>37.39</v>
      </c>
      <c r="I6" s="11">
        <v>3</v>
      </c>
      <c r="J6" s="11">
        <v>480</v>
      </c>
      <c r="K6" s="11">
        <f>H6*J6</f>
        <v>17947.2</v>
      </c>
      <c r="L6" s="11"/>
    </row>
    <row r="7" s="2" customFormat="1" ht="50" customHeight="1" spans="1:12">
      <c r="A7" s="10">
        <v>5</v>
      </c>
      <c r="B7" s="10" t="s">
        <v>29</v>
      </c>
      <c r="C7" s="10" t="s">
        <v>33</v>
      </c>
      <c r="D7" s="10" t="s">
        <v>34</v>
      </c>
      <c r="E7" s="12" t="s">
        <v>35</v>
      </c>
      <c r="F7" s="12" t="s">
        <v>23</v>
      </c>
      <c r="G7" s="10" t="s">
        <v>18</v>
      </c>
      <c r="H7" s="13">
        <v>187.77</v>
      </c>
      <c r="I7" s="11">
        <v>2</v>
      </c>
      <c r="J7" s="11">
        <v>540</v>
      </c>
      <c r="K7" s="11">
        <f>H7*J7</f>
        <v>101395.8</v>
      </c>
      <c r="L7" s="11"/>
    </row>
    <row r="8" s="4" customFormat="1" ht="45" customHeight="1" spans="1:12">
      <c r="A8" s="14" t="s">
        <v>36</v>
      </c>
      <c r="B8" s="14"/>
      <c r="C8" s="14"/>
      <c r="D8" s="14"/>
      <c r="E8" s="14"/>
      <c r="F8" s="14"/>
      <c r="G8" s="14"/>
      <c r="H8" s="14"/>
      <c r="I8" s="14"/>
      <c r="J8" s="14"/>
      <c r="K8" s="14">
        <f>SUM(K3:K7)</f>
        <v>304034.6</v>
      </c>
      <c r="L8" s="16"/>
    </row>
  </sheetData>
  <mergeCells count="2">
    <mergeCell ref="A1:L1"/>
    <mergeCell ref="A8:E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2024-12-26T01:36:00Z</dcterms:created>
  <dcterms:modified xsi:type="dcterms:W3CDTF">2024-12-31T02:02:25Z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2DCC49F584634C2DBA49C1F6CA38C82F_13</vt:lpwstr>
  </property>
  <property fmtid="{D5CDD505-2E9C-101B-9397-08002B2CF9AE}" pid="3" name="KSOProductBuildVer">
    <vt:lpwstr>2052-12.1.0.19302</vt:lpwstr>
  </property>
</Properties>
</file>